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534" i="3" l="1"/>
  <c r="N533" i="3"/>
  <c r="N532" i="3"/>
  <c r="N531" i="3"/>
  <c r="O534" i="3" l="1"/>
</calcChain>
</file>

<file path=xl/sharedStrings.xml><?xml version="1.0" encoding="utf-8"?>
<sst xmlns="http://schemas.openxmlformats.org/spreadsheetml/2006/main" count="588" uniqueCount="50">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</sst>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Table'!$B$5</c:f>
              <c:strCache>
                <c:ptCount val="1"/>
                <c:pt idx="0">
                  <c:v>Jul-17</c:v>
                </c:pt>
              </c:strCache>
            </c:strRef>
          </c:cat>
          <c:val>
            <c:numRef>
              <c:f>'Pivot Table'!$C$5</c:f>
              <c:numCache>
                <c:formatCode>#,##0</c:formatCode>
                <c:ptCount val="1"/>
                <c:pt idx="0">
                  <c:v>10362</c:v>
                </c:pt>
              </c:numCache>
            </c:numRef>
          </c:val>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Table'!$B$5</c:f>
              <c:strCache>
                <c:ptCount val="1"/>
                <c:pt idx="0">
                  <c:v>Jul-17</c:v>
                </c:pt>
              </c:strCache>
            </c:strRef>
          </c:cat>
          <c:val>
            <c:numRef>
              <c:f>'Pivot Table'!$D$5</c:f>
              <c:numCache>
                <c:formatCode>General</c:formatCode>
                <c:ptCount val="1"/>
                <c:pt idx="0">
                  <c:v>10309</c:v>
                </c:pt>
              </c:numCache>
            </c:numRef>
          </c:val>
        </c:ser>
        <c:dLbls>
          <c:showLegendKey val="0"/>
          <c:showVal val="1"/>
          <c:showCatName val="0"/>
          <c:showSerName val="0"/>
          <c:showPercent val="0"/>
          <c:showBubbleSize val="0"/>
        </c:dLbls>
        <c:gapWidth val="48"/>
        <c:axId val="143634432"/>
        <c:axId val="91679552"/>
      </c:barChart>
      <c:catAx>
        <c:axId val="143634432"/>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679552"/>
        <c:crosses val="autoZero"/>
        <c:auto val="1"/>
        <c:lblAlgn val="ctr"/>
        <c:lblOffset val="100"/>
        <c:noMultiLvlLbl val="0"/>
      </c:catAx>
      <c:valAx>
        <c:axId val="9167955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363443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Jul-17</c:v>
                </c:pt>
              </c:strCache>
            </c:strRef>
          </c:cat>
          <c:val>
            <c:numRef>
              <c:f>'Pivot Table'!$I$4</c:f>
              <c:numCache>
                <c:formatCode>#,##0</c:formatCode>
                <c:ptCount val="1"/>
                <c:pt idx="0">
                  <c:v>32431</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Jul-17</c:v>
                </c:pt>
              </c:strCache>
            </c:strRef>
          </c:cat>
          <c:val>
            <c:numRef>
              <c:f>'Pivot Table'!$J$4</c:f>
              <c:numCache>
                <c:formatCode>#,##0</c:formatCode>
                <c:ptCount val="1"/>
                <c:pt idx="0">
                  <c:v>25423</c:v>
                </c:pt>
              </c:numCache>
            </c:numRef>
          </c:val>
        </c:ser>
        <c:dLbls>
          <c:showLegendKey val="0"/>
          <c:showVal val="0"/>
          <c:showCatName val="0"/>
          <c:showSerName val="0"/>
          <c:showPercent val="0"/>
          <c:showBubbleSize val="0"/>
        </c:dLbls>
        <c:gapWidth val="150"/>
        <c:axId val="143635456"/>
        <c:axId val="73170240"/>
      </c:barChart>
      <c:catAx>
        <c:axId val="143635456"/>
        <c:scaling>
          <c:orientation val="minMax"/>
        </c:scaling>
        <c:delete val="0"/>
        <c:axPos val="b"/>
        <c:majorTickMark val="out"/>
        <c:minorTickMark val="none"/>
        <c:tickLblPos val="nextTo"/>
        <c:txPr>
          <a:bodyPr/>
          <a:lstStyle/>
          <a:p>
            <a:pPr>
              <a:defRPr sz="1100"/>
            </a:pPr>
            <a:endParaRPr lang="en-US"/>
          </a:p>
        </c:txPr>
        <c:crossAx val="73170240"/>
        <c:crosses val="autoZero"/>
        <c:auto val="1"/>
        <c:lblAlgn val="ctr"/>
        <c:lblOffset val="100"/>
        <c:noMultiLvlLbl val="0"/>
      </c:catAx>
      <c:valAx>
        <c:axId val="73170240"/>
        <c:scaling>
          <c:orientation val="minMax"/>
          <c:min val="0"/>
        </c:scaling>
        <c:delete val="0"/>
        <c:axPos val="l"/>
        <c:majorGridlines/>
        <c:numFmt formatCode="#,##0" sourceLinked="1"/>
        <c:majorTickMark val="out"/>
        <c:minorTickMark val="none"/>
        <c:tickLblPos val="nextTo"/>
        <c:crossAx val="143635456"/>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Jul-17</c:v>
                </c:pt>
              </c:strCache>
            </c:strRef>
          </c:cat>
          <c:val>
            <c:numRef>
              <c:f>'Pivot Table'!$O$4</c:f>
              <c:numCache>
                <c:formatCode>#,##0</c:formatCode>
                <c:ptCount val="1"/>
                <c:pt idx="0">
                  <c:v>25423</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Jul-17</c:v>
                </c:pt>
              </c:strCache>
            </c:strRef>
          </c:cat>
          <c:val>
            <c:numRef>
              <c:f>'Pivot Table'!$P$4</c:f>
              <c:numCache>
                <c:formatCode>#,##0</c:formatCode>
                <c:ptCount val="1"/>
                <c:pt idx="0">
                  <c:v>17513</c:v>
                </c:pt>
              </c:numCache>
            </c:numRef>
          </c:val>
        </c:ser>
        <c:dLbls>
          <c:showLegendKey val="0"/>
          <c:showVal val="0"/>
          <c:showCatName val="0"/>
          <c:showSerName val="0"/>
          <c:showPercent val="0"/>
          <c:showBubbleSize val="0"/>
        </c:dLbls>
        <c:gapWidth val="150"/>
        <c:axId val="143636480"/>
        <c:axId val="91682432"/>
      </c:barChart>
      <c:catAx>
        <c:axId val="14363648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682432"/>
        <c:crosses val="autoZero"/>
        <c:auto val="1"/>
        <c:lblAlgn val="ctr"/>
        <c:lblOffset val="100"/>
        <c:tickLblSkip val="1"/>
        <c:noMultiLvlLbl val="0"/>
      </c:catAx>
      <c:valAx>
        <c:axId val="91682432"/>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63648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mc:Choice xmlns:a14="http://schemas.microsoft.com/office/drawing/2010/main"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962.668482407411" createdVersion="4" refreshedVersion="4" minRefreshableVersion="3" recordCount="55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7-02T00:00:00" count="112">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317"/>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5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362"/>
    <n v="10309"/>
    <n v="32431"/>
    <n v="25423"/>
    <n v="17513"/>
  </r>
  <r>
    <x v="1"/>
    <x v="21"/>
    <n v="3420"/>
    <n v="3422"/>
    <n v="9160"/>
    <n v="7563"/>
    <n v="5903"/>
  </r>
  <r>
    <x v="2"/>
    <x v="21"/>
    <n v="3832"/>
    <n v="3846"/>
    <n v="12871"/>
    <n v="9765"/>
    <n v="6751"/>
  </r>
  <r>
    <x v="3"/>
    <x v="21"/>
    <n v="3110"/>
    <n v="3041"/>
    <n v="10400"/>
    <n v="8095"/>
    <n v="4859"/>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2">
        <item h="1" x="0"/>
        <item h="1" x="1"/>
        <item h="1" x="2"/>
        <item h="1" x="3"/>
        <item h="1" x="4"/>
        <item h="1" x="5"/>
        <item h="1" m="1" x="48"/>
        <item h="1" m="1" x="64"/>
        <item h="1" m="1" x="82"/>
        <item h="1" m="1" x="95"/>
        <item h="1" m="1" x="26"/>
        <item h="1" m="1" x="39"/>
        <item h="1" m="1" x="45"/>
        <item h="1" m="1" x="61"/>
        <item h="1" m="1" x="76"/>
        <item h="1" m="1" x="91"/>
        <item h="1" m="1" x="22"/>
        <item h="1" x="6"/>
        <item h="1" m="1" x="49"/>
        <item h="1" m="1" x="65"/>
        <item h="1" m="1" x="83"/>
        <item h="1" m="1" x="96"/>
        <item h="1" m="1" x="27"/>
        <item h="1" m="1" x="40"/>
        <item h="1" m="1" x="46"/>
        <item h="1" m="1" x="99"/>
        <item h="1" m="1" x="70"/>
        <item h="1" m="1" x="100"/>
        <item h="1" m="1" x="71"/>
        <item h="1" m="1" x="102"/>
        <item h="1" m="1" x="73"/>
        <item h="1" m="1" x="54"/>
        <item h="1" m="1" x="33"/>
        <item h="1" m="1" x="103"/>
        <item h="1" m="1" x="74"/>
        <item h="1" m="1" x="55"/>
        <item h="1" m="1" x="34"/>
        <item h="1" m="1" x="104"/>
        <item h="1" m="1" x="75"/>
        <item h="1" m="1" x="105"/>
        <item h="1" m="1" x="77"/>
        <item h="1" m="1" x="106"/>
        <item h="1" m="1" x="79"/>
        <item h="1" m="1" x="30"/>
        <item h="1" m="1" x="93"/>
        <item h="1" m="1" x="44"/>
        <item h="1" m="1" x="24"/>
        <item h="1" m="1" x="57"/>
        <item h="1" m="1" x="36"/>
        <item h="1" m="1" x="68"/>
        <item h="1" m="1" x="51"/>
        <item h="1" m="1" x="89"/>
        <item h="1" m="1" x="67"/>
        <item h="1" m="1" x="109"/>
        <item h="1" m="1" x="86"/>
        <item h="1" m="1" x="29"/>
        <item h="1" m="1" x="90"/>
        <item h="1" m="1" x="62"/>
        <item h="1" m="1" x="43"/>
        <item h="1" m="1" x="111"/>
        <item h="1" m="1" x="88"/>
        <item h="1" m="1" x="60"/>
        <item h="1" m="1" x="42"/>
        <item h="1" m="1" x="110"/>
        <item h="1" m="1" x="87"/>
        <item h="1" m="1" x="59"/>
        <item h="1" m="1" x="38"/>
        <item h="1" m="1" x="108"/>
        <item h="1" m="1" x="84"/>
        <item h="1" m="1" x="58"/>
        <item h="1" m="1" x="37"/>
        <item h="1" m="1" x="107"/>
        <item h="1" m="1" x="81"/>
        <item h="1" m="1" x="56"/>
        <item h="1" m="1" x="35"/>
        <item h="1" m="1" x="101"/>
        <item h="1" m="1" x="72"/>
        <item h="1" m="1" x="53"/>
        <item h="1" m="1" x="32"/>
        <item h="1" m="1" x="98"/>
        <item h="1" m="1" x="69"/>
        <item h="1" m="1" x="52"/>
        <item h="1" m="1" x="31"/>
        <item h="1" m="1" x="78"/>
        <item h="1" m="1" x="92"/>
        <item h="1" m="1" x="23"/>
        <item h="1" x="7"/>
        <item h="1" m="1" x="50"/>
        <item h="1" m="1" x="66"/>
        <item h="1" m="1" x="85"/>
        <item h="1" m="1" x="97"/>
        <item h="1" m="1" x="28"/>
        <item h="1" m="1" x="41"/>
        <item h="1" m="1" x="47"/>
        <item h="1" m="1" x="63"/>
        <item h="1" m="1" x="80"/>
        <item h="1" m="1" x="94"/>
        <item h="1" m="1" x="25"/>
        <item h="1" x="8"/>
        <item h="1" x="9"/>
        <item h="1" x="10"/>
        <item h="1" x="11"/>
        <item h="1" x="12"/>
        <item h="1" x="13"/>
        <item h="1" x="14"/>
        <item h="1" x="15"/>
        <item h="1" x="16"/>
        <item h="1" x="17"/>
        <item h="1" x="18"/>
        <item h="1" x="19"/>
        <item h="1" x="20"/>
        <item x="21"/>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11"/>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2">
        <item h="1" x="0"/>
        <item h="1" x="1"/>
        <item h="1" x="2"/>
        <item h="1" x="3"/>
        <item h="1" x="4"/>
        <item h="1" x="5"/>
        <item h="1" m="1" x="48"/>
        <item h="1" m="1" x="64"/>
        <item h="1" m="1" x="82"/>
        <item h="1" m="1" x="95"/>
        <item h="1" m="1" x="26"/>
        <item h="1" m="1" x="39"/>
        <item h="1" m="1" x="45"/>
        <item h="1" m="1" x="61"/>
        <item h="1" m="1" x="76"/>
        <item h="1" m="1" x="91"/>
        <item h="1" m="1" x="22"/>
        <item h="1" x="6"/>
        <item h="1" m="1" x="49"/>
        <item h="1" m="1" x="65"/>
        <item h="1" m="1" x="83"/>
        <item h="1" m="1" x="96"/>
        <item h="1" m="1" x="27"/>
        <item h="1" m="1" x="40"/>
        <item h="1" m="1" x="46"/>
        <item h="1" m="1" x="99"/>
        <item h="1" m="1" x="70"/>
        <item h="1" m="1" x="100"/>
        <item h="1" m="1" x="71"/>
        <item h="1" m="1" x="102"/>
        <item h="1" m="1" x="73"/>
        <item h="1" m="1" x="54"/>
        <item h="1" m="1" x="33"/>
        <item h="1" m="1" x="103"/>
        <item h="1" m="1" x="74"/>
        <item h="1" m="1" x="55"/>
        <item h="1" m="1" x="34"/>
        <item h="1" m="1" x="104"/>
        <item h="1" m="1" x="75"/>
        <item h="1" m="1" x="105"/>
        <item h="1" m="1" x="77"/>
        <item h="1" m="1" x="106"/>
        <item h="1" m="1" x="79"/>
        <item h="1" m="1" x="30"/>
        <item h="1" m="1" x="93"/>
        <item h="1" m="1" x="44"/>
        <item h="1" m="1" x="24"/>
        <item h="1" m="1" x="57"/>
        <item h="1" m="1" x="36"/>
        <item h="1" m="1" x="68"/>
        <item h="1" m="1" x="51"/>
        <item h="1" m="1" x="89"/>
        <item h="1" m="1" x="67"/>
        <item h="1" m="1" x="109"/>
        <item h="1" m="1" x="86"/>
        <item h="1" m="1" x="29"/>
        <item h="1" m="1" x="90"/>
        <item h="1" m="1" x="62"/>
        <item h="1" m="1" x="43"/>
        <item h="1" m="1" x="111"/>
        <item h="1" m="1" x="88"/>
        <item h="1" m="1" x="60"/>
        <item h="1" m="1" x="42"/>
        <item h="1" m="1" x="110"/>
        <item h="1" m="1" x="87"/>
        <item h="1" m="1" x="59"/>
        <item h="1" m="1" x="38"/>
        <item h="1" m="1" x="108"/>
        <item h="1" m="1" x="84"/>
        <item h="1" m="1" x="58"/>
        <item h="1" m="1" x="37"/>
        <item h="1" m="1" x="107"/>
        <item h="1" m="1" x="81"/>
        <item h="1" m="1" x="56"/>
        <item h="1" m="1" x="35"/>
        <item h="1" m="1" x="101"/>
        <item h="1" m="1" x="72"/>
        <item h="1" m="1" x="53"/>
        <item h="1" m="1" x="32"/>
        <item h="1" m="1" x="98"/>
        <item h="1" m="1" x="69"/>
        <item h="1" m="1" x="52"/>
        <item h="1" m="1" x="31"/>
        <item h="1" m="1" x="78"/>
        <item h="1" m="1" x="92"/>
        <item h="1" m="1" x="23"/>
        <item h="1" x="7"/>
        <item h="1" m="1" x="50"/>
        <item h="1" m="1" x="66"/>
        <item h="1" m="1" x="85"/>
        <item h="1" m="1" x="97"/>
        <item h="1" m="1" x="28"/>
        <item h="1" m="1" x="41"/>
        <item h="1" m="1" x="47"/>
        <item h="1" m="1" x="63"/>
        <item h="1" m="1" x="80"/>
        <item h="1" m="1" x="94"/>
        <item h="1" m="1" x="25"/>
        <item h="1" x="8"/>
        <item h="1" x="9"/>
        <item h="1" x="10"/>
        <item h="1" x="11"/>
        <item h="1" x="12"/>
        <item h="1" x="13"/>
        <item h="1" x="14"/>
        <item h="1" x="15"/>
        <item h="1" x="16"/>
        <item h="1" x="17"/>
        <item h="1" x="18"/>
        <item h="1" x="19"/>
        <item h="1" x="20"/>
        <item x="21"/>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11"/>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2">
        <item h="1" x="0"/>
        <item h="1" x="1"/>
        <item h="1" x="2"/>
        <item h="1" x="3"/>
        <item h="1" x="4"/>
        <item h="1" x="5"/>
        <item h="1" m="1" x="48"/>
        <item h="1" m="1" x="64"/>
        <item h="1" m="1" x="82"/>
        <item h="1" m="1" x="95"/>
        <item h="1" m="1" x="26"/>
        <item h="1" m="1" x="39"/>
        <item h="1" m="1" x="45"/>
        <item h="1" m="1" x="61"/>
        <item h="1" m="1" x="76"/>
        <item h="1" m="1" x="91"/>
        <item h="1" m="1" x="22"/>
        <item h="1" x="6"/>
        <item h="1" m="1" x="49"/>
        <item h="1" m="1" x="65"/>
        <item h="1" m="1" x="83"/>
        <item h="1" m="1" x="96"/>
        <item h="1" m="1" x="27"/>
        <item h="1" m="1" x="40"/>
        <item h="1" m="1" x="46"/>
        <item h="1" m="1" x="99"/>
        <item h="1" m="1" x="70"/>
        <item h="1" m="1" x="100"/>
        <item h="1" m="1" x="71"/>
        <item h="1" m="1" x="102"/>
        <item h="1" m="1" x="73"/>
        <item h="1" m="1" x="54"/>
        <item h="1" m="1" x="33"/>
        <item h="1" m="1" x="103"/>
        <item h="1" m="1" x="74"/>
        <item h="1" m="1" x="55"/>
        <item h="1" m="1" x="34"/>
        <item h="1" m="1" x="104"/>
        <item h="1" m="1" x="75"/>
        <item h="1" m="1" x="105"/>
        <item h="1" m="1" x="77"/>
        <item h="1" m="1" x="106"/>
        <item h="1" m="1" x="79"/>
        <item h="1" m="1" x="30"/>
        <item h="1" m="1" x="93"/>
        <item h="1" m="1" x="44"/>
        <item h="1" m="1" x="24"/>
        <item h="1" m="1" x="57"/>
        <item h="1" m="1" x="36"/>
        <item h="1" m="1" x="68"/>
        <item h="1" m="1" x="51"/>
        <item h="1" m="1" x="89"/>
        <item h="1" m="1" x="67"/>
        <item h="1" m="1" x="109"/>
        <item h="1" m="1" x="86"/>
        <item h="1" m="1" x="29"/>
        <item h="1" m="1" x="90"/>
        <item h="1" m="1" x="62"/>
        <item h="1" m="1" x="43"/>
        <item h="1" m="1" x="111"/>
        <item h="1" m="1" x="88"/>
        <item h="1" m="1" x="60"/>
        <item h="1" m="1" x="42"/>
        <item h="1" m="1" x="110"/>
        <item h="1" m="1" x="87"/>
        <item h="1" m="1" x="59"/>
        <item h="1" m="1" x="38"/>
        <item h="1" m="1" x="108"/>
        <item h="1" m="1" x="84"/>
        <item h="1" m="1" x="58"/>
        <item h="1" m="1" x="37"/>
        <item h="1" m="1" x="107"/>
        <item h="1" m="1" x="81"/>
        <item h="1" m="1" x="56"/>
        <item h="1" m="1" x="35"/>
        <item h="1" m="1" x="101"/>
        <item h="1" m="1" x="72"/>
        <item h="1" m="1" x="53"/>
        <item h="1" m="1" x="32"/>
        <item h="1" m="1" x="98"/>
        <item h="1" m="1" x="69"/>
        <item h="1" m="1" x="52"/>
        <item h="1" m="1" x="31"/>
        <item h="1" m="1" x="78"/>
        <item h="1" m="1" x="92"/>
        <item h="1" m="1" x="23"/>
        <item h="1" x="7"/>
        <item h="1" m="1" x="50"/>
        <item h="1" m="1" x="66"/>
        <item h="1" m="1" x="85"/>
        <item h="1" m="1" x="97"/>
        <item h="1" m="1" x="28"/>
        <item h="1" m="1" x="41"/>
        <item h="1" m="1" x="47"/>
        <item h="1" m="1" x="63"/>
        <item h="1" m="1" x="80"/>
        <item h="1" m="1" x="94"/>
        <item h="1" m="1" x="25"/>
        <item h="1" x="8"/>
        <item h="1" x="9"/>
        <item h="1" x="10"/>
        <item h="1" x="11"/>
        <item h="1" x="12"/>
        <item h="1" x="13"/>
        <item h="1" x="14"/>
        <item h="1" x="15"/>
        <item h="1" x="16"/>
        <item h="1" x="17"/>
        <item h="1" x="18"/>
        <item h="1" x="19"/>
        <item h="1" x="20"/>
        <item x="21"/>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11"/>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3">
        <item x="0"/>
        <item x="1"/>
        <item x="2"/>
        <item x="3"/>
        <item x="4"/>
        <item x="5"/>
        <item m="1" x="48"/>
        <item m="1" x="64"/>
        <item m="1" x="82"/>
        <item m="1" x="95"/>
        <item m="1" x="26"/>
        <item m="1" x="39"/>
        <item m="1" x="45"/>
        <item m="1" x="61"/>
        <item m="1" x="76"/>
        <item m="1" x="91"/>
        <item m="1" x="22"/>
        <item x="6"/>
        <item m="1" x="49"/>
        <item m="1" x="65"/>
        <item m="1" x="83"/>
        <item m="1" x="96"/>
        <item m="1" x="27"/>
        <item m="1" x="40"/>
        <item m="1" x="46"/>
        <item m="1" x="99"/>
        <item m="1" x="70"/>
        <item m="1" x="100"/>
        <item m="1" x="71"/>
        <item m="1" x="102"/>
        <item m="1" x="73"/>
        <item m="1" x="54"/>
        <item m="1" x="33"/>
        <item m="1" x="103"/>
        <item m="1" x="74"/>
        <item m="1" x="55"/>
        <item m="1" x="34"/>
        <item m="1" x="104"/>
        <item m="1" x="75"/>
        <item m="1" x="105"/>
        <item m="1" x="77"/>
        <item m="1" x="106"/>
        <item m="1" x="79"/>
        <item m="1" x="30"/>
        <item m="1" x="93"/>
        <item m="1" x="44"/>
        <item m="1" x="24"/>
        <item m="1" x="57"/>
        <item m="1" x="36"/>
        <item m="1" x="68"/>
        <item m="1" x="51"/>
        <item m="1" x="89"/>
        <item m="1" x="67"/>
        <item m="1" x="109"/>
        <item m="1" x="86"/>
        <item m="1" x="29"/>
        <item m="1" x="90"/>
        <item m="1" x="62"/>
        <item m="1" x="43"/>
        <item m="1" x="111"/>
        <item m="1" x="88"/>
        <item m="1" x="60"/>
        <item m="1" x="42"/>
        <item m="1" x="110"/>
        <item m="1" x="87"/>
        <item m="1" x="59"/>
        <item m="1" x="38"/>
        <item m="1" x="108"/>
        <item m="1" x="84"/>
        <item m="1" x="58"/>
        <item m="1" x="37"/>
        <item m="1" x="107"/>
        <item m="1" x="81"/>
        <item m="1" x="56"/>
        <item m="1" x="35"/>
        <item m="1" x="101"/>
        <item m="1" x="72"/>
        <item m="1" x="53"/>
        <item m="1" x="32"/>
        <item m="1" x="98"/>
        <item m="1" x="69"/>
        <item m="1" x="52"/>
        <item m="1" x="31"/>
        <item m="1" x="78"/>
        <item m="1" x="92"/>
        <item m="1" x="23"/>
        <item x="7"/>
        <item m="1" x="50"/>
        <item m="1" x="66"/>
        <item m="1" x="85"/>
        <item m="1" x="97"/>
        <item m="1" x="28"/>
        <item m="1" x="41"/>
        <item m="1" x="47"/>
        <item m="1" x="63"/>
        <item m="1" x="80"/>
        <item m="1" x="94"/>
        <item m="1" x="25"/>
        <item x="8"/>
        <item x="9"/>
        <item x="10"/>
        <item x="11"/>
        <item x="12"/>
        <item x="13"/>
        <item x="14"/>
        <item x="15"/>
        <item x="16"/>
        <item x="17"/>
        <item x="18"/>
        <item x="19"/>
        <item x="20"/>
        <item x="21"/>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12">
        <i x="0"/>
        <i x="1"/>
        <i x="2"/>
        <i x="3"/>
        <i x="4"/>
        <i x="5"/>
        <i x="6"/>
        <i x="7"/>
        <i x="8"/>
        <i x="9"/>
        <i x="10"/>
        <i x="11"/>
        <i x="12"/>
        <i x="13"/>
        <i x="14"/>
        <i x="15"/>
        <i x="16"/>
        <i x="17"/>
        <i x="18"/>
        <i x="19"/>
        <i x="20"/>
        <i x="21" s="1"/>
        <i x="99" nd="1"/>
        <i x="70" nd="1"/>
        <i x="100" nd="1"/>
        <i x="71" nd="1"/>
        <i x="102" nd="1"/>
        <i x="73" nd="1"/>
        <i x="54" nd="1"/>
        <i x="33" nd="1"/>
        <i x="103" nd="1"/>
        <i x="74" nd="1"/>
        <i x="55" nd="1"/>
        <i x="34" nd="1"/>
        <i x="104" nd="1"/>
        <i x="75" nd="1"/>
        <i x="105" nd="1"/>
        <i x="77" nd="1"/>
        <i x="48" nd="1"/>
        <i x="64" nd="1"/>
        <i x="82" nd="1"/>
        <i x="95" nd="1"/>
        <i x="26" nd="1"/>
        <i x="39" nd="1"/>
        <i x="45" nd="1"/>
        <i x="61" nd="1"/>
        <i x="76" nd="1"/>
        <i x="91" nd="1"/>
        <i x="22" nd="1"/>
        <i x="106" nd="1"/>
        <i x="79" nd="1"/>
        <i x="49" nd="1"/>
        <i x="30" nd="1"/>
        <i x="93" nd="1"/>
        <i x="65" nd="1"/>
        <i x="44" nd="1"/>
        <i x="24" nd="1"/>
        <i x="83" nd="1"/>
        <i x="57" nd="1"/>
        <i x="36" nd="1"/>
        <i x="96" nd="1"/>
        <i x="68" nd="1"/>
        <i x="51" nd="1"/>
        <i x="27" nd="1"/>
        <i x="89" nd="1"/>
        <i x="67" nd="1"/>
        <i x="40" nd="1"/>
        <i x="109" nd="1"/>
        <i x="86" nd="1"/>
        <i x="46" nd="1"/>
        <i x="29" nd="1"/>
        <i x="90" nd="1"/>
        <i x="62" nd="1"/>
        <i x="43" nd="1"/>
        <i x="111" nd="1"/>
        <i x="88" nd="1"/>
        <i x="60" nd="1"/>
        <i x="42" nd="1"/>
        <i x="110" nd="1"/>
        <i x="87" nd="1"/>
        <i x="59" nd="1"/>
        <i x="38" nd="1"/>
        <i x="108" nd="1"/>
        <i x="84" nd="1"/>
        <i x="58" nd="1"/>
        <i x="37" nd="1"/>
        <i x="107" nd="1"/>
        <i x="81" nd="1"/>
        <i x="56" nd="1"/>
        <i x="35" nd="1"/>
        <i x="101" nd="1"/>
        <i x="72" nd="1"/>
        <i x="53" nd="1"/>
        <i x="32" nd="1"/>
        <i x="98" nd="1"/>
        <i x="69" nd="1"/>
        <i x="52" nd="1"/>
        <i x="31" nd="1"/>
        <i x="78" nd="1"/>
        <i x="92" nd="1"/>
        <i x="23" nd="1"/>
        <i x="50" nd="1"/>
        <i x="66" nd="1"/>
        <i x="85" nd="1"/>
        <i x="97" nd="1"/>
        <i x="28" nd="1"/>
        <i x="41" nd="1"/>
        <i x="47" nd="1"/>
        <i x="63" nd="1"/>
        <i x="80" nd="1"/>
        <i x="94" nd="1"/>
        <i x="2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8" columnCount="2" rowHeight="241300"/>
</slicers>
</file>

<file path=xl/tables/table1.xml><?xml version="1.0" encoding="utf-8"?>
<table xmlns="http://schemas.openxmlformats.org/spreadsheetml/2006/main" id="1" name="Table1" displayName="Table1" ref="A1:G55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7" sqref="F7"/>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A6" sqref="A6"/>
    </sheetView>
  </sheetViews>
  <sheetFormatPr defaultRowHeight="15" x14ac:dyDescent="0.25"/>
  <cols>
    <col min="2" max="2" width="15.7109375" customWidth="1"/>
    <col min="3" max="3" width="12.2851562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42917</v>
      </c>
      <c r="I4" s="4">
        <v>32431</v>
      </c>
      <c r="J4" s="4">
        <v>25423</v>
      </c>
      <c r="N4" s="22">
        <v>42917</v>
      </c>
      <c r="O4" s="4">
        <v>25423</v>
      </c>
      <c r="P4" s="4">
        <v>17513</v>
      </c>
      <c r="R4" s="9" t="s">
        <v>1</v>
      </c>
    </row>
    <row r="5" spans="2:19" x14ac:dyDescent="0.25">
      <c r="B5" s="22">
        <v>42917</v>
      </c>
      <c r="C5" s="4">
        <v>10362</v>
      </c>
      <c r="D5" s="10">
        <v>10309</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1"/>
  <sheetViews>
    <sheetView workbookViewId="0">
      <pane ySplit="1" topLeftCell="A524" activePane="bottomLeft" state="frozen"/>
      <selection pane="bottomLeft" activeCell="J552" sqref="J55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10362</v>
      </c>
      <c r="D527" s="4">
        <v>10309</v>
      </c>
      <c r="E527" s="4">
        <v>32431</v>
      </c>
      <c r="F527" s="4">
        <v>25423</v>
      </c>
      <c r="G527" s="4">
        <v>17513</v>
      </c>
    </row>
    <row r="528" spans="1:7" x14ac:dyDescent="0.25">
      <c r="A528" s="1" t="s">
        <v>45</v>
      </c>
      <c r="B528" s="7">
        <v>42917</v>
      </c>
      <c r="C528" s="4">
        <v>3420</v>
      </c>
      <c r="D528" s="4">
        <v>3422</v>
      </c>
      <c r="E528" s="4">
        <v>9160</v>
      </c>
      <c r="F528" s="4">
        <v>7563</v>
      </c>
      <c r="G528" s="4">
        <v>5903</v>
      </c>
    </row>
    <row r="529" spans="1:15" x14ac:dyDescent="0.25">
      <c r="A529" s="1" t="s">
        <v>43</v>
      </c>
      <c r="B529" s="7">
        <v>42917</v>
      </c>
      <c r="C529" s="4">
        <v>3832</v>
      </c>
      <c r="D529" s="4">
        <v>3846</v>
      </c>
      <c r="E529" s="4">
        <v>12871</v>
      </c>
      <c r="F529" s="4">
        <v>9765</v>
      </c>
      <c r="G529" s="4">
        <v>6751</v>
      </c>
    </row>
    <row r="530" spans="1:15" x14ac:dyDescent="0.25">
      <c r="A530" s="1" t="s">
        <v>46</v>
      </c>
      <c r="B530" s="7">
        <v>42917</v>
      </c>
      <c r="C530" s="4">
        <v>3110</v>
      </c>
      <c r="D530" s="4">
        <v>3041</v>
      </c>
      <c r="E530" s="4">
        <v>10400</v>
      </c>
      <c r="F530" s="4">
        <v>8095</v>
      </c>
      <c r="G530" s="4">
        <v>4859</v>
      </c>
    </row>
    <row r="531" spans="1:15" x14ac:dyDescent="0.25">
      <c r="A531" s="1" t="s">
        <v>14</v>
      </c>
      <c r="B531" s="7">
        <v>42917</v>
      </c>
      <c r="C531" s="4">
        <v>640</v>
      </c>
      <c r="D531" s="4">
        <v>654</v>
      </c>
      <c r="E531" s="4">
        <v>1695</v>
      </c>
      <c r="F531" s="4">
        <v>1332</v>
      </c>
      <c r="G531" s="4">
        <v>996</v>
      </c>
      <c r="I531" s="20">
        <v>1</v>
      </c>
      <c r="J531">
        <v>996</v>
      </c>
      <c r="M531" t="s">
        <v>1</v>
      </c>
      <c r="N531">
        <f>SUM(J531:J551)</f>
        <v>17513</v>
      </c>
    </row>
    <row r="532" spans="1:15" x14ac:dyDescent="0.25">
      <c r="A532" s="1" t="s">
        <v>15</v>
      </c>
      <c r="B532" s="7">
        <v>42917</v>
      </c>
      <c r="C532" s="4">
        <v>325</v>
      </c>
      <c r="D532" s="4">
        <v>310</v>
      </c>
      <c r="E532" s="4">
        <v>374</v>
      </c>
      <c r="F532" s="4">
        <v>403</v>
      </c>
      <c r="G532" s="4">
        <v>393</v>
      </c>
      <c r="I532" s="20">
        <v>2</v>
      </c>
      <c r="J532">
        <v>393</v>
      </c>
      <c r="M532" t="s">
        <v>47</v>
      </c>
      <c r="N532">
        <f>J531+J532+J533+J534+J535+J537+J538+J545</f>
        <v>5903</v>
      </c>
    </row>
    <row r="533" spans="1:15" x14ac:dyDescent="0.25">
      <c r="A533" s="1" t="s">
        <v>16</v>
      </c>
      <c r="B533" s="7">
        <v>42917</v>
      </c>
      <c r="C533" s="4">
        <v>125</v>
      </c>
      <c r="D533" s="4">
        <v>143</v>
      </c>
      <c r="E533" s="4">
        <v>508</v>
      </c>
      <c r="F533" s="4">
        <v>532</v>
      </c>
      <c r="G533" s="4">
        <v>344</v>
      </c>
      <c r="I533" s="20">
        <v>3</v>
      </c>
      <c r="J533">
        <v>344</v>
      </c>
      <c r="M533" t="s">
        <v>44</v>
      </c>
      <c r="N533">
        <f>J536+J539+J540+J541+J543+J544+J549</f>
        <v>6751</v>
      </c>
    </row>
    <row r="534" spans="1:15" x14ac:dyDescent="0.25">
      <c r="A534" s="1" t="s">
        <v>17</v>
      </c>
      <c r="B534" s="7">
        <v>42917</v>
      </c>
      <c r="C534" s="4">
        <v>615</v>
      </c>
      <c r="D534" s="4">
        <v>542</v>
      </c>
      <c r="E534" s="4">
        <v>1468</v>
      </c>
      <c r="F534" s="4">
        <v>1091</v>
      </c>
      <c r="G534" s="4">
        <v>639</v>
      </c>
      <c r="I534" s="20">
        <v>4</v>
      </c>
      <c r="J534">
        <v>639</v>
      </c>
      <c r="M534" t="s">
        <v>48</v>
      </c>
      <c r="N534">
        <f>J542+J546+J547+J548+J550+J551</f>
        <v>4859</v>
      </c>
      <c r="O534">
        <f>SUM(N532:N534)</f>
        <v>17513</v>
      </c>
    </row>
    <row r="535" spans="1:15" x14ac:dyDescent="0.25">
      <c r="A535" s="1" t="s">
        <v>18</v>
      </c>
      <c r="B535" s="7">
        <v>42917</v>
      </c>
      <c r="C535" s="4">
        <v>650</v>
      </c>
      <c r="D535" s="4">
        <v>613</v>
      </c>
      <c r="E535" s="4">
        <v>2166</v>
      </c>
      <c r="F535" s="4">
        <v>1553</v>
      </c>
      <c r="G535" s="4">
        <v>1339</v>
      </c>
      <c r="I535" s="20">
        <v>5</v>
      </c>
      <c r="J535">
        <v>1339</v>
      </c>
    </row>
    <row r="536" spans="1:15" x14ac:dyDescent="0.25">
      <c r="A536" s="1" t="s">
        <v>19</v>
      </c>
      <c r="B536" s="7">
        <v>42917</v>
      </c>
      <c r="C536" s="4">
        <v>795</v>
      </c>
      <c r="D536" s="4">
        <v>794</v>
      </c>
      <c r="E536" s="4">
        <v>2694</v>
      </c>
      <c r="F536" s="4">
        <v>1720</v>
      </c>
      <c r="G536" s="4">
        <v>1322</v>
      </c>
      <c r="I536" s="20">
        <v>6</v>
      </c>
      <c r="J536">
        <v>1322</v>
      </c>
    </row>
    <row r="537" spans="1:15" x14ac:dyDescent="0.25">
      <c r="A537" s="1" t="s">
        <v>20</v>
      </c>
      <c r="B537" s="7">
        <v>42917</v>
      </c>
      <c r="C537" s="4">
        <v>450</v>
      </c>
      <c r="D537" s="4">
        <v>484</v>
      </c>
      <c r="E537" s="4">
        <v>1648</v>
      </c>
      <c r="F537" s="4">
        <v>1381</v>
      </c>
      <c r="G537" s="4">
        <v>1126</v>
      </c>
      <c r="I537" s="20">
        <v>7</v>
      </c>
      <c r="J537">
        <v>1126</v>
      </c>
    </row>
    <row r="538" spans="1:15" x14ac:dyDescent="0.25">
      <c r="A538" s="1" t="s">
        <v>21</v>
      </c>
      <c r="B538" s="7">
        <v>42917</v>
      </c>
      <c r="C538" s="4">
        <v>300</v>
      </c>
      <c r="D538" s="4">
        <v>368</v>
      </c>
      <c r="E538" s="4">
        <v>605</v>
      </c>
      <c r="F538" s="4">
        <v>590</v>
      </c>
      <c r="G538" s="4">
        <v>512</v>
      </c>
      <c r="I538" s="20">
        <v>8</v>
      </c>
      <c r="J538">
        <v>512</v>
      </c>
    </row>
    <row r="539" spans="1:15" x14ac:dyDescent="0.25">
      <c r="A539" s="1" t="s">
        <v>23</v>
      </c>
      <c r="B539" s="7">
        <v>42917</v>
      </c>
      <c r="C539" s="4">
        <v>352</v>
      </c>
      <c r="D539" s="4">
        <v>321</v>
      </c>
      <c r="E539" s="4">
        <v>1406</v>
      </c>
      <c r="F539" s="4">
        <v>1294</v>
      </c>
      <c r="G539" s="4">
        <v>427</v>
      </c>
      <c r="I539" s="20" t="s">
        <v>41</v>
      </c>
      <c r="J539">
        <v>427</v>
      </c>
    </row>
    <row r="540" spans="1:15" x14ac:dyDescent="0.25">
      <c r="A540" s="1" t="s">
        <v>22</v>
      </c>
      <c r="B540" s="7">
        <v>42917</v>
      </c>
      <c r="C540" s="4">
        <v>200</v>
      </c>
      <c r="D540" s="4">
        <v>209</v>
      </c>
      <c r="E540" s="4">
        <v>354</v>
      </c>
      <c r="F540" s="4">
        <v>360</v>
      </c>
      <c r="G540" s="4">
        <v>280</v>
      </c>
      <c r="I540" s="20" t="s">
        <v>42</v>
      </c>
      <c r="J540">
        <v>280</v>
      </c>
    </row>
    <row r="541" spans="1:15" x14ac:dyDescent="0.25">
      <c r="A541" s="1" t="s">
        <v>24</v>
      </c>
      <c r="B541" s="7">
        <v>42917</v>
      </c>
      <c r="C541" s="4">
        <v>780</v>
      </c>
      <c r="D541" s="4">
        <v>800</v>
      </c>
      <c r="E541" s="4">
        <v>1806</v>
      </c>
      <c r="F541" s="4">
        <v>1517</v>
      </c>
      <c r="G541" s="4">
        <v>1288</v>
      </c>
      <c r="I541" s="20">
        <v>10</v>
      </c>
      <c r="J541">
        <v>1288</v>
      </c>
    </row>
    <row r="542" spans="1:15" x14ac:dyDescent="0.25">
      <c r="A542" s="1" t="s">
        <v>25</v>
      </c>
      <c r="B542" s="7">
        <v>42917</v>
      </c>
      <c r="C542" s="4">
        <v>720</v>
      </c>
      <c r="D542" s="4">
        <v>704</v>
      </c>
      <c r="E542" s="4">
        <v>2679</v>
      </c>
      <c r="F542" s="4">
        <v>2256</v>
      </c>
      <c r="G542" s="4">
        <v>1013</v>
      </c>
      <c r="I542" s="20">
        <v>11</v>
      </c>
      <c r="J542">
        <v>1013</v>
      </c>
    </row>
    <row r="543" spans="1:15" x14ac:dyDescent="0.25">
      <c r="A543" s="1" t="s">
        <v>26</v>
      </c>
      <c r="B543" s="7">
        <v>42917</v>
      </c>
      <c r="C543" s="4">
        <v>450</v>
      </c>
      <c r="D543" s="4">
        <v>496</v>
      </c>
      <c r="E543" s="4">
        <v>1471</v>
      </c>
      <c r="F543" s="4">
        <v>1315</v>
      </c>
      <c r="G543" s="4">
        <v>1039</v>
      </c>
      <c r="I543" s="20">
        <v>12</v>
      </c>
      <c r="J543">
        <v>1039</v>
      </c>
    </row>
    <row r="544" spans="1:15" x14ac:dyDescent="0.25">
      <c r="A544" s="1" t="s">
        <v>27</v>
      </c>
      <c r="B544" s="7">
        <v>42917</v>
      </c>
      <c r="C544" s="4">
        <v>755</v>
      </c>
      <c r="D544" s="4">
        <v>722</v>
      </c>
      <c r="E544" s="4">
        <v>3594</v>
      </c>
      <c r="F544" s="4">
        <v>2060</v>
      </c>
      <c r="G544" s="4">
        <v>1390</v>
      </c>
      <c r="I544" s="20">
        <v>13</v>
      </c>
      <c r="J544">
        <v>1390</v>
      </c>
    </row>
    <row r="545" spans="1:10" x14ac:dyDescent="0.25">
      <c r="A545" s="1" t="s">
        <v>28</v>
      </c>
      <c r="B545" s="7">
        <v>42917</v>
      </c>
      <c r="C545" s="4">
        <v>315</v>
      </c>
      <c r="D545" s="4">
        <v>308</v>
      </c>
      <c r="E545" s="4">
        <v>696</v>
      </c>
      <c r="F545" s="4">
        <v>681</v>
      </c>
      <c r="G545" s="4">
        <v>554</v>
      </c>
      <c r="I545" s="20">
        <v>14</v>
      </c>
      <c r="J545">
        <v>554</v>
      </c>
    </row>
    <row r="546" spans="1:10" x14ac:dyDescent="0.25">
      <c r="A546" s="1" t="s">
        <v>29</v>
      </c>
      <c r="B546" s="7">
        <v>42917</v>
      </c>
      <c r="C546" s="4">
        <v>605</v>
      </c>
      <c r="D546" s="4">
        <v>598</v>
      </c>
      <c r="E546" s="4">
        <v>1364</v>
      </c>
      <c r="F546" s="4">
        <v>1244</v>
      </c>
      <c r="G546" s="4">
        <v>930</v>
      </c>
      <c r="I546" s="20">
        <v>15</v>
      </c>
      <c r="J546">
        <v>930</v>
      </c>
    </row>
    <row r="547" spans="1:10" x14ac:dyDescent="0.25">
      <c r="A547" s="1" t="s">
        <v>30</v>
      </c>
      <c r="B547" s="7">
        <v>42917</v>
      </c>
      <c r="C547" s="4">
        <v>100</v>
      </c>
      <c r="D547" s="4">
        <v>85</v>
      </c>
      <c r="E547" s="4">
        <v>133</v>
      </c>
      <c r="F547" s="4">
        <v>139</v>
      </c>
      <c r="G547" s="4">
        <v>82</v>
      </c>
      <c r="I547" s="20">
        <v>16</v>
      </c>
      <c r="J547">
        <v>82</v>
      </c>
    </row>
    <row r="548" spans="1:10" x14ac:dyDescent="0.25">
      <c r="A548" s="1" t="s">
        <v>31</v>
      </c>
      <c r="B548" s="7">
        <v>42917</v>
      </c>
      <c r="C548" s="4">
        <v>770</v>
      </c>
      <c r="D548" s="4">
        <v>793</v>
      </c>
      <c r="E548" s="4">
        <v>3137</v>
      </c>
      <c r="F548" s="4">
        <v>2581</v>
      </c>
      <c r="G548" s="4">
        <v>1234</v>
      </c>
      <c r="I548" s="20">
        <v>17</v>
      </c>
      <c r="J548">
        <v>1234</v>
      </c>
    </row>
    <row r="549" spans="1:10" x14ac:dyDescent="0.25">
      <c r="A549" s="1" t="s">
        <v>32</v>
      </c>
      <c r="B549" s="7">
        <v>42917</v>
      </c>
      <c r="C549" s="4">
        <v>500</v>
      </c>
      <c r="D549" s="4">
        <v>504</v>
      </c>
      <c r="E549" s="4">
        <v>1546</v>
      </c>
      <c r="F549" s="4">
        <v>1499</v>
      </c>
      <c r="G549" s="4">
        <v>1005</v>
      </c>
      <c r="I549" s="20">
        <v>18</v>
      </c>
      <c r="J549">
        <v>1005</v>
      </c>
    </row>
    <row r="550" spans="1:10" x14ac:dyDescent="0.25">
      <c r="A550" s="1" t="s">
        <v>33</v>
      </c>
      <c r="B550" s="7">
        <v>42917</v>
      </c>
      <c r="C550" s="4">
        <v>400</v>
      </c>
      <c r="D550" s="4">
        <v>359</v>
      </c>
      <c r="E550" s="4">
        <v>941</v>
      </c>
      <c r="F550" s="4">
        <v>742</v>
      </c>
      <c r="G550" s="4">
        <v>603</v>
      </c>
      <c r="I550" s="20">
        <v>19</v>
      </c>
      <c r="J550">
        <v>603</v>
      </c>
    </row>
    <row r="551" spans="1:10" x14ac:dyDescent="0.25">
      <c r="A551" s="1" t="s">
        <v>34</v>
      </c>
      <c r="B551" s="7">
        <v>42917</v>
      </c>
      <c r="C551" s="4">
        <v>515</v>
      </c>
      <c r="D551" s="4">
        <v>502</v>
      </c>
      <c r="E551" s="4">
        <v>2146</v>
      </c>
      <c r="F551" s="4">
        <v>1133</v>
      </c>
      <c r="G551" s="4">
        <v>997</v>
      </c>
      <c r="I551" s="20">
        <v>20</v>
      </c>
      <c r="J551">
        <v>997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2017-08-15T20:08:57Z</dcterms:modified>
</cp:coreProperties>
</file>