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elly Razzano\Social Media\Website\Representation Reports\March 2018\"/>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731" i="3" l="1"/>
  <c r="N730" i="3"/>
  <c r="N729" i="3"/>
  <c r="N728" i="3" l="1"/>
  <c r="O731" i="3" l="1"/>
</calcChain>
</file>

<file path=xl/sharedStrings.xml><?xml version="1.0" encoding="utf-8"?>
<sst xmlns="http://schemas.openxmlformats.org/spreadsheetml/2006/main" count="788" uniqueCount="50">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</sst>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March 2018.xlsx]Pivot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c:f>
              <c:strCache>
                <c:ptCount val="1"/>
                <c:pt idx="0">
                  <c:v>Mar-18</c:v>
                </c:pt>
              </c:strCache>
            </c:strRef>
          </c:cat>
          <c:val>
            <c:numRef>
              <c:f>'Pivot Table'!$C$5</c:f>
              <c:numCache>
                <c:formatCode>#,##0</c:formatCode>
                <c:ptCount val="1"/>
                <c:pt idx="0">
                  <c:v>10846</c:v>
                </c:pt>
              </c:numCache>
            </c:numRef>
          </c:val>
          <c:extLst>
            <c:ext xmlns:c16="http://schemas.microsoft.com/office/drawing/2014/chart" uri="{C3380CC4-5D6E-409C-BE32-E72D297353CC}">
              <c16:uniqueId val="{00000000-30D7-4C8C-A7C0-EF124DC3F8BF}"/>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c:f>
              <c:strCache>
                <c:ptCount val="1"/>
                <c:pt idx="0">
                  <c:v>Mar-18</c:v>
                </c:pt>
              </c:strCache>
            </c:strRef>
          </c:cat>
          <c:val>
            <c:numRef>
              <c:f>'Pivot Table'!$D$5</c:f>
              <c:numCache>
                <c:formatCode>General</c:formatCode>
                <c:ptCount val="1"/>
                <c:pt idx="0">
                  <c:v>10335</c:v>
                </c:pt>
              </c:numCache>
            </c:numRef>
          </c:val>
          <c:extLst>
            <c:ext xmlns:c16="http://schemas.microsoft.com/office/drawing/2014/chart" uri="{C3380CC4-5D6E-409C-BE32-E72D297353CC}">
              <c16:uniqueId val="{00000001-30D7-4C8C-A7C0-EF124DC3F8BF}"/>
            </c:ext>
          </c:extLst>
        </c:ser>
        <c:dLbls>
          <c:showLegendKey val="0"/>
          <c:showVal val="1"/>
          <c:showCatName val="0"/>
          <c:showSerName val="0"/>
          <c:showPercent val="0"/>
          <c:showBubbleSize val="0"/>
        </c:dLbls>
        <c:gapWidth val="48"/>
        <c:axId val="133752832"/>
        <c:axId val="81315520"/>
      </c:barChart>
      <c:catAx>
        <c:axId val="133752832"/>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1315520"/>
        <c:crosses val="autoZero"/>
        <c:auto val="1"/>
        <c:lblAlgn val="ctr"/>
        <c:lblOffset val="100"/>
        <c:noMultiLvlLbl val="0"/>
      </c:catAx>
      <c:valAx>
        <c:axId val="81315520"/>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3752832"/>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March 2018.xlsx]Pivot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c:f>
              <c:strCache>
                <c:ptCount val="1"/>
                <c:pt idx="0">
                  <c:v>Mar-18</c:v>
                </c:pt>
              </c:strCache>
            </c:strRef>
          </c:cat>
          <c:val>
            <c:numRef>
              <c:f>'Pivot Table'!$I$4</c:f>
              <c:numCache>
                <c:formatCode>#,##0</c:formatCode>
                <c:ptCount val="1"/>
                <c:pt idx="0">
                  <c:v>31986</c:v>
                </c:pt>
              </c:numCache>
            </c:numRef>
          </c:val>
          <c:extLst>
            <c:ext xmlns:c16="http://schemas.microsoft.com/office/drawing/2014/chart" uri="{C3380CC4-5D6E-409C-BE32-E72D297353CC}">
              <c16:uniqueId val="{00000000-4547-4AAE-8AFF-3740E1F10A0A}"/>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c:f>
              <c:strCache>
                <c:ptCount val="1"/>
                <c:pt idx="0">
                  <c:v>Mar-18</c:v>
                </c:pt>
              </c:strCache>
            </c:strRef>
          </c:cat>
          <c:val>
            <c:numRef>
              <c:f>'Pivot Table'!$J$4</c:f>
              <c:numCache>
                <c:formatCode>#,##0</c:formatCode>
                <c:ptCount val="1"/>
                <c:pt idx="0">
                  <c:v>25093</c:v>
                </c:pt>
              </c:numCache>
            </c:numRef>
          </c:val>
          <c:extLst>
            <c:ext xmlns:c16="http://schemas.microsoft.com/office/drawing/2014/chart" uri="{C3380CC4-5D6E-409C-BE32-E72D297353CC}">
              <c16:uniqueId val="{00000001-4547-4AAE-8AFF-3740E1F10A0A}"/>
            </c:ext>
          </c:extLst>
        </c:ser>
        <c:dLbls>
          <c:showLegendKey val="0"/>
          <c:showVal val="0"/>
          <c:showCatName val="0"/>
          <c:showSerName val="0"/>
          <c:showPercent val="0"/>
          <c:showBubbleSize val="0"/>
        </c:dLbls>
        <c:gapWidth val="150"/>
        <c:axId val="133753856"/>
        <c:axId val="81317248"/>
      </c:barChart>
      <c:catAx>
        <c:axId val="133753856"/>
        <c:scaling>
          <c:orientation val="minMax"/>
        </c:scaling>
        <c:delete val="0"/>
        <c:axPos val="b"/>
        <c:numFmt formatCode="General" sourceLinked="0"/>
        <c:majorTickMark val="out"/>
        <c:minorTickMark val="none"/>
        <c:tickLblPos val="nextTo"/>
        <c:txPr>
          <a:bodyPr/>
          <a:lstStyle/>
          <a:p>
            <a:pPr>
              <a:defRPr sz="1100"/>
            </a:pPr>
            <a:endParaRPr lang="en-US"/>
          </a:p>
        </c:txPr>
        <c:crossAx val="81317248"/>
        <c:crosses val="autoZero"/>
        <c:auto val="1"/>
        <c:lblAlgn val="ctr"/>
        <c:lblOffset val="100"/>
        <c:noMultiLvlLbl val="0"/>
      </c:catAx>
      <c:valAx>
        <c:axId val="81317248"/>
        <c:scaling>
          <c:orientation val="minMax"/>
          <c:min val="0"/>
        </c:scaling>
        <c:delete val="0"/>
        <c:axPos val="l"/>
        <c:majorGridlines/>
        <c:numFmt formatCode="#,##0" sourceLinked="1"/>
        <c:majorTickMark val="out"/>
        <c:minorTickMark val="none"/>
        <c:tickLblPos val="nextTo"/>
        <c:crossAx val="133753856"/>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March 2018.xlsx]Pivot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c:f>
              <c:strCache>
                <c:ptCount val="1"/>
                <c:pt idx="0">
                  <c:v>Mar-18</c:v>
                </c:pt>
              </c:strCache>
            </c:strRef>
          </c:cat>
          <c:val>
            <c:numRef>
              <c:f>'Pivot Table'!$O$4</c:f>
              <c:numCache>
                <c:formatCode>#,##0</c:formatCode>
                <c:ptCount val="1"/>
                <c:pt idx="0">
                  <c:v>25093</c:v>
                </c:pt>
              </c:numCache>
            </c:numRef>
          </c:val>
          <c:extLst>
            <c:ext xmlns:c16="http://schemas.microsoft.com/office/drawing/2014/chart" uri="{C3380CC4-5D6E-409C-BE32-E72D297353CC}">
              <c16:uniqueId val="{00000000-0B8B-4879-AE43-80C8D1CB6BC8}"/>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c:f>
              <c:strCache>
                <c:ptCount val="1"/>
                <c:pt idx="0">
                  <c:v>Mar-18</c:v>
                </c:pt>
              </c:strCache>
            </c:strRef>
          </c:cat>
          <c:val>
            <c:numRef>
              <c:f>'Pivot Table'!$P$4</c:f>
              <c:numCache>
                <c:formatCode>#,##0</c:formatCode>
                <c:ptCount val="1"/>
                <c:pt idx="0">
                  <c:v>17681</c:v>
                </c:pt>
              </c:numCache>
            </c:numRef>
          </c:val>
          <c:extLst>
            <c:ext xmlns:c16="http://schemas.microsoft.com/office/drawing/2014/chart" uri="{C3380CC4-5D6E-409C-BE32-E72D297353CC}">
              <c16:uniqueId val="{00000001-0B8B-4879-AE43-80C8D1CB6BC8}"/>
            </c:ext>
          </c:extLst>
        </c:ser>
        <c:dLbls>
          <c:showLegendKey val="0"/>
          <c:showVal val="0"/>
          <c:showCatName val="0"/>
          <c:showSerName val="0"/>
          <c:showPercent val="0"/>
          <c:showBubbleSize val="0"/>
        </c:dLbls>
        <c:gapWidth val="150"/>
        <c:axId val="134885376"/>
        <c:axId val="81318976"/>
      </c:barChart>
      <c:catAx>
        <c:axId val="134885376"/>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1318976"/>
        <c:crosses val="autoZero"/>
        <c:auto val="1"/>
        <c:lblAlgn val="ctr"/>
        <c:lblOffset val="100"/>
        <c:tickLblSkip val="1"/>
        <c:noMultiLvlLbl val="0"/>
      </c:catAx>
      <c:valAx>
        <c:axId val="81318976"/>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4885376"/>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3206.527592245373" createdVersion="4" refreshedVersion="4" minRefreshableVersion="3" recordCount="750">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8-03-02T00:00:00" count="120">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4-05-01T00:00:00" u="1"/>
        <d v="2015-05-01T00:00:00" u="1"/>
        <d v="2014-08-03T00:00:00" u="1"/>
        <d v="2016-05-01T00:00:00" u="1"/>
        <d v="2013-11-01T00:00:00" u="1"/>
        <d v="2014-11-01T00:00:00" u="1"/>
        <d v="2015-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4-08-02T00:00:00" u="1"/>
        <d v="2014-01-01T00:00:00" u="1"/>
        <d v="2015-01-01T00:00:00" u="1"/>
        <d v="2016-01-01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3-08-01T00:00:00" u="1"/>
        <d v="2014-08-01T00:00:00" u="1"/>
        <d v="2015-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4-11-02T00:00:00" u="1"/>
        <d v="2015-01-03T00:00:00" u="1"/>
        <d v="2014-04-01T00:00:00" u="1"/>
        <d v="2015-04-01T00:00:00" u="1"/>
        <d v="2014-07-03T00:00:00" u="1"/>
        <d v="2016-04-01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478"/>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50">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846"/>
    <n v="10309"/>
    <n v="32431"/>
    <n v="25423"/>
    <n v="17513"/>
  </r>
  <r>
    <x v="1"/>
    <x v="21"/>
    <n v="3543"/>
    <n v="3422"/>
    <n v="9160"/>
    <n v="7563"/>
    <n v="5903"/>
  </r>
  <r>
    <x v="2"/>
    <x v="21"/>
    <n v="4558"/>
    <n v="4348"/>
    <n v="15017"/>
    <n v="10898"/>
    <n v="7748"/>
  </r>
  <r>
    <x v="3"/>
    <x v="21"/>
    <n v="2745"/>
    <n v="2539"/>
    <n v="8254"/>
    <n v="6962"/>
    <n v="3862"/>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846"/>
    <n v="10401"/>
    <n v="32831"/>
    <n v="25550"/>
    <n v="17859"/>
  </r>
  <r>
    <x v="1"/>
    <x v="22"/>
    <n v="3543"/>
    <n v="3474"/>
    <n v="9199"/>
    <n v="7557"/>
    <n v="5933"/>
  </r>
  <r>
    <x v="2"/>
    <x v="22"/>
    <n v="4558"/>
    <n v="4373"/>
    <n v="15259"/>
    <n v="10893"/>
    <n v="7893"/>
  </r>
  <r>
    <x v="3"/>
    <x v="22"/>
    <n v="2745"/>
    <n v="2554"/>
    <n v="8373"/>
    <n v="7100"/>
    <n v="4033"/>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846"/>
    <n v="10251"/>
    <n v="32759"/>
    <n v="25590"/>
    <n v="17658"/>
  </r>
  <r>
    <x v="1"/>
    <x v="23"/>
    <n v="3543"/>
    <n v="3424"/>
    <n v="9154"/>
    <n v="7581"/>
    <n v="5909"/>
  </r>
  <r>
    <x v="2"/>
    <x v="23"/>
    <n v="4558"/>
    <n v="4279"/>
    <n v="15223"/>
    <n v="10903"/>
    <n v="7755"/>
  </r>
  <r>
    <x v="3"/>
    <x v="23"/>
    <n v="2745"/>
    <n v="2548"/>
    <n v="8382"/>
    <n v="7106"/>
    <n v="3994"/>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558"/>
    <n v="4332"/>
    <n v="15220"/>
    <n v="10879"/>
    <n v="7914"/>
  </r>
  <r>
    <x v="3"/>
    <x v="24"/>
    <n v="2745"/>
    <n v="2611"/>
    <n v="8322"/>
    <n v="7104"/>
    <n v="4082"/>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210"/>
    <n v="294"/>
    <n v="1447"/>
    <n v="1324"/>
    <n v="563"/>
  </r>
  <r>
    <x v="13"/>
    <x v="24"/>
    <n v="352"/>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558"/>
    <n v="4345"/>
    <n v="15148"/>
    <n v="10549"/>
    <n v="7686"/>
  </r>
  <r>
    <x v="3"/>
    <x v="25"/>
    <n v="2745"/>
    <n v="2607"/>
    <n v="8111"/>
    <n v="7012"/>
    <n v="4065"/>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210"/>
    <n v="284"/>
    <n v="1463"/>
    <n v="1085"/>
    <n v="436"/>
  </r>
  <r>
    <x v="13"/>
    <x v="25"/>
    <n v="352"/>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558"/>
    <n v="4312"/>
    <n v="15004"/>
    <n v="10754"/>
    <n v="7693"/>
  </r>
  <r>
    <x v="3"/>
    <x v="26"/>
    <n v="2745"/>
    <n v="2616"/>
    <n v="8111"/>
    <n v="7022"/>
    <n v="3999"/>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210"/>
    <n v="307"/>
    <n v="1449"/>
    <n v="1368"/>
    <n v="493"/>
  </r>
  <r>
    <x v="13"/>
    <x v="26"/>
    <n v="352"/>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558"/>
    <n v="4472"/>
    <n v="14995"/>
    <n v="10801"/>
    <n v="7816"/>
  </r>
  <r>
    <x v="3"/>
    <x v="27"/>
    <n v="2745"/>
    <n v="2634"/>
    <n v="7930"/>
    <n v="6986"/>
    <n v="4024"/>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210"/>
    <n v="472"/>
    <n v="1497"/>
    <n v="1498"/>
    <n v="599"/>
  </r>
  <r>
    <x v="13"/>
    <x v="27"/>
    <n v="352"/>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r>
    <x v="0"/>
    <x v="28"/>
    <n v="10846"/>
    <n v="10352"/>
    <n v="31931"/>
    <n v="25113"/>
    <n v="17737"/>
  </r>
  <r>
    <x v="1"/>
    <x v="28"/>
    <n v="3543"/>
    <n v="3371"/>
    <n v="9011"/>
    <n v="7501"/>
    <n v="5911"/>
  </r>
  <r>
    <x v="2"/>
    <x v="28"/>
    <n v="4558"/>
    <n v="4348"/>
    <n v="14991"/>
    <n v="10589"/>
    <n v="7733"/>
  </r>
  <r>
    <x v="3"/>
    <x v="28"/>
    <n v="2745"/>
    <n v="2633"/>
    <n v="7929"/>
    <n v="7023"/>
    <n v="4093"/>
  </r>
  <r>
    <x v="4"/>
    <x v="28"/>
    <n v="684"/>
    <n v="621"/>
    <n v="1669"/>
    <n v="1328"/>
    <n v="1033"/>
  </r>
  <r>
    <x v="5"/>
    <x v="28"/>
    <n v="318"/>
    <n v="338"/>
    <n v="434"/>
    <n v="454"/>
    <n v="436"/>
  </r>
  <r>
    <x v="6"/>
    <x v="28"/>
    <n v="145"/>
    <n v="139"/>
    <n v="447"/>
    <n v="461"/>
    <n v="263"/>
  </r>
  <r>
    <x v="7"/>
    <x v="28"/>
    <n v="565"/>
    <n v="431"/>
    <n v="1386"/>
    <n v="1113"/>
    <n v="679"/>
  </r>
  <r>
    <x v="8"/>
    <x v="28"/>
    <n v="650"/>
    <n v="674"/>
    <n v="2154"/>
    <n v="1581"/>
    <n v="1395"/>
  </r>
  <r>
    <x v="9"/>
    <x v="28"/>
    <n v="872"/>
    <n v="798"/>
    <n v="2759"/>
    <n v="1653"/>
    <n v="1284"/>
  </r>
  <r>
    <x v="10"/>
    <x v="28"/>
    <n v="527"/>
    <n v="508"/>
    <n v="1639"/>
    <n v="1316"/>
    <n v="1058"/>
  </r>
  <r>
    <x v="11"/>
    <x v="28"/>
    <n v="350"/>
    <n v="369"/>
    <n v="561"/>
    <n v="530"/>
    <n v="480"/>
  </r>
  <r>
    <x v="12"/>
    <x v="28"/>
    <n v="210"/>
    <n v="296"/>
    <n v="1503"/>
    <n v="1261"/>
    <n v="495"/>
  </r>
  <r>
    <x v="13"/>
    <x v="28"/>
    <n v="352"/>
    <n v="206"/>
    <n v="305"/>
    <n v="310"/>
    <n v="245"/>
  </r>
  <r>
    <x v="14"/>
    <x v="28"/>
    <n v="800"/>
    <n v="800"/>
    <n v="1816"/>
    <n v="1390"/>
    <n v="1182"/>
  </r>
  <r>
    <x v="15"/>
    <x v="28"/>
    <n v="800"/>
    <n v="766"/>
    <n v="2481"/>
    <n v="2208"/>
    <n v="1017"/>
  </r>
  <r>
    <x v="16"/>
    <x v="28"/>
    <n v="456"/>
    <n v="509"/>
    <n v="1453"/>
    <n v="1254"/>
    <n v="1028"/>
  </r>
  <r>
    <x v="17"/>
    <x v="28"/>
    <n v="798"/>
    <n v="703"/>
    <n v="3468"/>
    <n v="2208"/>
    <n v="1519"/>
  </r>
  <r>
    <x v="18"/>
    <x v="28"/>
    <n v="304"/>
    <n v="291"/>
    <n v="721"/>
    <n v="718"/>
    <n v="567"/>
  </r>
  <r>
    <x v="19"/>
    <x v="28"/>
    <n v="625"/>
    <n v="633"/>
    <n v="1394"/>
    <n v="1360"/>
    <n v="989"/>
  </r>
  <r>
    <x v="20"/>
    <x v="28"/>
    <n v="85"/>
    <n v="84"/>
    <n v="129"/>
    <n v="130"/>
    <n v="76"/>
  </r>
  <r>
    <x v="21"/>
    <x v="28"/>
    <n v="850"/>
    <n v="788"/>
    <n v="2920"/>
    <n v="2520"/>
    <n v="1304"/>
  </r>
  <r>
    <x v="22"/>
    <x v="28"/>
    <n v="555"/>
    <n v="513"/>
    <n v="1507"/>
    <n v="1237"/>
    <n v="927"/>
  </r>
  <r>
    <x v="23"/>
    <x v="28"/>
    <n v="385"/>
    <n v="362"/>
    <n v="1005"/>
    <n v="805"/>
    <n v="707"/>
  </r>
  <r>
    <x v="24"/>
    <x v="28"/>
    <n v="515"/>
    <n v="523"/>
    <n v="2180"/>
    <n v="1276"/>
    <n v="1053"/>
  </r>
  <r>
    <x v="0"/>
    <x v="29"/>
    <n v="10846"/>
    <n v="10335"/>
    <n v="31986"/>
    <n v="25093"/>
    <n v="17681"/>
  </r>
  <r>
    <x v="1"/>
    <x v="29"/>
    <n v="3543"/>
    <n v="3368"/>
    <n v="9069"/>
    <n v="7597"/>
    <n v="5941"/>
  </r>
  <r>
    <x v="2"/>
    <x v="29"/>
    <n v="4558"/>
    <n v="4333"/>
    <n v="14853"/>
    <n v="10492"/>
    <n v="7695"/>
  </r>
  <r>
    <x v="3"/>
    <x v="29"/>
    <n v="2745"/>
    <n v="2634"/>
    <n v="8064"/>
    <n v="7004"/>
    <n v="4045"/>
  </r>
  <r>
    <x v="4"/>
    <x v="29"/>
    <n v="684"/>
    <n v="616"/>
    <n v="1692"/>
    <n v="1387"/>
    <n v="1067"/>
  </r>
  <r>
    <x v="5"/>
    <x v="29"/>
    <n v="318"/>
    <n v="342"/>
    <n v="440"/>
    <n v="448"/>
    <n v="423"/>
  </r>
  <r>
    <x v="6"/>
    <x v="29"/>
    <n v="145"/>
    <n v="138"/>
    <n v="453"/>
    <n v="466"/>
    <n v="263"/>
  </r>
  <r>
    <x v="7"/>
    <x v="29"/>
    <n v="565"/>
    <n v="429"/>
    <n v="1401"/>
    <n v="1134"/>
    <n v="702"/>
  </r>
  <r>
    <x v="8"/>
    <x v="29"/>
    <n v="650"/>
    <n v="685"/>
    <n v="2139"/>
    <n v="1581"/>
    <n v="1381"/>
  </r>
  <r>
    <x v="9"/>
    <x v="29"/>
    <n v="872"/>
    <n v="822"/>
    <n v="2807"/>
    <n v="1693"/>
    <n v="1330"/>
  </r>
  <r>
    <x v="10"/>
    <x v="29"/>
    <n v="527"/>
    <n v="494"/>
    <n v="1627"/>
    <n v="1304"/>
    <n v="1059"/>
  </r>
  <r>
    <x v="11"/>
    <x v="29"/>
    <n v="350"/>
    <n v="373"/>
    <n v="578"/>
    <n v="533"/>
    <n v="470"/>
  </r>
  <r>
    <x v="12"/>
    <x v="29"/>
    <n v="210"/>
    <n v="284"/>
    <n v="1499"/>
    <n v="1215"/>
    <n v="432"/>
  </r>
  <r>
    <x v="13"/>
    <x v="29"/>
    <n v="352"/>
    <n v="205"/>
    <n v="290"/>
    <n v="300"/>
    <n v="235"/>
  </r>
  <r>
    <x v="14"/>
    <x v="29"/>
    <n v="800"/>
    <n v="794"/>
    <n v="1781"/>
    <n v="1332"/>
    <n v="1184"/>
  </r>
  <r>
    <x v="15"/>
    <x v="29"/>
    <n v="800"/>
    <n v="766"/>
    <n v="2504"/>
    <n v="2159"/>
    <n v="989"/>
  </r>
  <r>
    <x v="16"/>
    <x v="29"/>
    <n v="456"/>
    <n v="503"/>
    <n v="1425"/>
    <n v="1224"/>
    <n v="1027"/>
  </r>
  <r>
    <x v="17"/>
    <x v="29"/>
    <n v="798"/>
    <n v="699"/>
    <n v="3458"/>
    <n v="2213"/>
    <n v="1485"/>
  </r>
  <r>
    <x v="18"/>
    <x v="29"/>
    <n v="304"/>
    <n v="291"/>
    <n v="739"/>
    <n v="744"/>
    <n v="576"/>
  </r>
  <r>
    <x v="19"/>
    <x v="29"/>
    <n v="625"/>
    <n v="627"/>
    <n v="1503"/>
    <n v="1402"/>
    <n v="987"/>
  </r>
  <r>
    <x v="20"/>
    <x v="29"/>
    <n v="85"/>
    <n v="84"/>
    <n v="120"/>
    <n v="132"/>
    <n v="74"/>
  </r>
  <r>
    <x v="21"/>
    <x v="29"/>
    <n v="850"/>
    <n v="794"/>
    <n v="2929"/>
    <n v="2508"/>
    <n v="1297"/>
  </r>
  <r>
    <x v="22"/>
    <x v="29"/>
    <n v="555"/>
    <n v="508"/>
    <n v="1456"/>
    <n v="1217"/>
    <n v="933"/>
  </r>
  <r>
    <x v="23"/>
    <x v="29"/>
    <n v="385"/>
    <n v="363"/>
    <n v="1008"/>
    <n v="803"/>
    <n v="698"/>
  </r>
  <r>
    <x v="24"/>
    <x v="29"/>
    <n v="515"/>
    <n v="518"/>
    <n v="2137"/>
    <n v="1298"/>
    <n v="106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20">
        <item h="1" x="0"/>
        <item h="1" x="1"/>
        <item h="1" x="2"/>
        <item h="1" x="3"/>
        <item h="1" x="4"/>
        <item h="1" x="5"/>
        <item h="1" m="1" x="56"/>
        <item h="1" m="1" x="72"/>
        <item h="1" m="1" x="90"/>
        <item h="1" m="1" x="103"/>
        <item h="1" m="1" x="34"/>
        <item h="1" m="1" x="47"/>
        <item h="1" m="1" x="53"/>
        <item h="1" m="1" x="69"/>
        <item h="1" m="1" x="84"/>
        <item h="1" m="1" x="99"/>
        <item h="1" m="1" x="30"/>
        <item h="1" x="6"/>
        <item h="1" m="1" x="57"/>
        <item h="1" m="1" x="73"/>
        <item h="1" m="1" x="91"/>
        <item h="1" m="1" x="104"/>
        <item h="1" m="1" x="35"/>
        <item h="1" m="1" x="48"/>
        <item h="1" m="1" x="54"/>
        <item h="1" m="1" x="107"/>
        <item h="1" m="1" x="78"/>
        <item h="1" m="1" x="108"/>
        <item h="1" m="1" x="79"/>
        <item h="1" m="1" x="110"/>
        <item h="1" m="1" x="81"/>
        <item h="1" m="1" x="62"/>
        <item h="1" m="1" x="41"/>
        <item h="1" m="1" x="111"/>
        <item h="1" m="1" x="82"/>
        <item h="1" m="1" x="63"/>
        <item h="1" m="1" x="42"/>
        <item h="1" m="1" x="112"/>
        <item h="1" m="1" x="83"/>
        <item h="1" m="1" x="113"/>
        <item h="1" m="1" x="85"/>
        <item h="1" m="1" x="114"/>
        <item h="1" m="1" x="87"/>
        <item h="1" m="1" x="38"/>
        <item h="1" m="1" x="101"/>
        <item h="1" m="1" x="52"/>
        <item h="1" m="1" x="32"/>
        <item h="1" m="1" x="65"/>
        <item h="1" m="1" x="44"/>
        <item h="1" m="1" x="76"/>
        <item h="1" m="1" x="59"/>
        <item h="1" m="1" x="97"/>
        <item h="1" m="1" x="75"/>
        <item h="1" m="1" x="117"/>
        <item h="1" m="1" x="94"/>
        <item h="1" m="1" x="37"/>
        <item h="1" m="1" x="98"/>
        <item h="1" m="1" x="70"/>
        <item h="1" m="1" x="51"/>
        <item h="1" m="1" x="119"/>
        <item h="1" m="1" x="96"/>
        <item h="1" m="1" x="68"/>
        <item h="1" m="1" x="50"/>
        <item h="1" m="1" x="118"/>
        <item h="1" m="1" x="95"/>
        <item h="1" m="1" x="67"/>
        <item h="1" m="1" x="46"/>
        <item h="1" m="1" x="116"/>
        <item h="1" m="1" x="92"/>
        <item h="1" m="1" x="66"/>
        <item h="1" m="1" x="45"/>
        <item h="1" m="1" x="115"/>
        <item h="1" m="1" x="89"/>
        <item h="1" m="1" x="64"/>
        <item h="1" m="1" x="43"/>
        <item h="1" m="1" x="109"/>
        <item h="1" m="1" x="80"/>
        <item h="1" m="1" x="61"/>
        <item h="1" m="1" x="40"/>
        <item h="1" m="1" x="106"/>
        <item h="1" m="1" x="77"/>
        <item h="1" m="1" x="60"/>
        <item h="1" m="1" x="39"/>
        <item h="1" m="1" x="86"/>
        <item h="1" m="1" x="100"/>
        <item h="1" m="1" x="31"/>
        <item h="1" x="7"/>
        <item h="1" m="1" x="58"/>
        <item h="1" m="1" x="74"/>
        <item h="1" m="1" x="93"/>
        <item h="1" m="1" x="105"/>
        <item h="1" m="1" x="36"/>
        <item h="1" m="1" x="49"/>
        <item h="1" m="1" x="55"/>
        <item h="1" m="1" x="71"/>
        <item h="1" m="1" x="88"/>
        <item h="1" m="1" x="102"/>
        <item h="1" m="1" x="33"/>
        <item h="1" x="8"/>
        <item h="1" x="9"/>
        <item h="1" x="10"/>
        <item h="1" x="11"/>
        <item h="1" x="12"/>
        <item h="1" x="13"/>
        <item h="1" x="14"/>
        <item h="1" x="15"/>
        <item h="1" x="16"/>
        <item h="1" x="17"/>
        <item h="1" x="18"/>
        <item h="1" x="19"/>
        <item h="1" x="20"/>
        <item h="1" x="21"/>
        <item h="1" x="22"/>
        <item h="1" x="23"/>
        <item h="1" x="24"/>
        <item h="1" x="25"/>
        <item h="1" x="26"/>
        <item h="1" x="27"/>
        <item h="1" x="28"/>
        <item x="29"/>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1">
    <i>
      <x v="119"/>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20">
        <item h="1" x="0"/>
        <item h="1" x="1"/>
        <item h="1" x="2"/>
        <item h="1" x="3"/>
        <item h="1" x="4"/>
        <item h="1" x="5"/>
        <item h="1" m="1" x="56"/>
        <item h="1" m="1" x="72"/>
        <item h="1" m="1" x="90"/>
        <item h="1" m="1" x="103"/>
        <item h="1" m="1" x="34"/>
        <item h="1" m="1" x="47"/>
        <item h="1" m="1" x="53"/>
        <item h="1" m="1" x="69"/>
        <item h="1" m="1" x="84"/>
        <item h="1" m="1" x="99"/>
        <item h="1" m="1" x="30"/>
        <item h="1" x="6"/>
        <item h="1" m="1" x="57"/>
        <item h="1" m="1" x="73"/>
        <item h="1" m="1" x="91"/>
        <item h="1" m="1" x="104"/>
        <item h="1" m="1" x="35"/>
        <item h="1" m="1" x="48"/>
        <item h="1" m="1" x="54"/>
        <item h="1" m="1" x="107"/>
        <item h="1" m="1" x="78"/>
        <item h="1" m="1" x="108"/>
        <item h="1" m="1" x="79"/>
        <item h="1" m="1" x="110"/>
        <item h="1" m="1" x="81"/>
        <item h="1" m="1" x="62"/>
        <item h="1" m="1" x="41"/>
        <item h="1" m="1" x="111"/>
        <item h="1" m="1" x="82"/>
        <item h="1" m="1" x="63"/>
        <item h="1" m="1" x="42"/>
        <item h="1" m="1" x="112"/>
        <item h="1" m="1" x="83"/>
        <item h="1" m="1" x="113"/>
        <item h="1" m="1" x="85"/>
        <item h="1" m="1" x="114"/>
        <item h="1" m="1" x="87"/>
        <item h="1" m="1" x="38"/>
        <item h="1" m="1" x="101"/>
        <item h="1" m="1" x="52"/>
        <item h="1" m="1" x="32"/>
        <item h="1" m="1" x="65"/>
        <item h="1" m="1" x="44"/>
        <item h="1" m="1" x="76"/>
        <item h="1" m="1" x="59"/>
        <item h="1" m="1" x="97"/>
        <item h="1" m="1" x="75"/>
        <item h="1" m="1" x="117"/>
        <item h="1" m="1" x="94"/>
        <item h="1" m="1" x="37"/>
        <item h="1" m="1" x="98"/>
        <item h="1" m="1" x="70"/>
        <item h="1" m="1" x="51"/>
        <item h="1" m="1" x="119"/>
        <item h="1" m="1" x="96"/>
        <item h="1" m="1" x="68"/>
        <item h="1" m="1" x="50"/>
        <item h="1" m="1" x="118"/>
        <item h="1" m="1" x="95"/>
        <item h="1" m="1" x="67"/>
        <item h="1" m="1" x="46"/>
        <item h="1" m="1" x="116"/>
        <item h="1" m="1" x="92"/>
        <item h="1" m="1" x="66"/>
        <item h="1" m="1" x="45"/>
        <item h="1" m="1" x="115"/>
        <item h="1" m="1" x="89"/>
        <item h="1" m="1" x="64"/>
        <item h="1" m="1" x="43"/>
        <item h="1" m="1" x="109"/>
        <item h="1" m="1" x="80"/>
        <item h="1" m="1" x="61"/>
        <item h="1" m="1" x="40"/>
        <item h="1" m="1" x="106"/>
        <item h="1" m="1" x="77"/>
        <item h="1" m="1" x="60"/>
        <item h="1" m="1" x="39"/>
        <item h="1" m="1" x="86"/>
        <item h="1" m="1" x="100"/>
        <item h="1" m="1" x="31"/>
        <item h="1" x="7"/>
        <item h="1" m="1" x="58"/>
        <item h="1" m="1" x="74"/>
        <item h="1" m="1" x="93"/>
        <item h="1" m="1" x="105"/>
        <item h="1" m="1" x="36"/>
        <item h="1" m="1" x="49"/>
        <item h="1" m="1" x="55"/>
        <item h="1" m="1" x="71"/>
        <item h="1" m="1" x="88"/>
        <item h="1" m="1" x="102"/>
        <item h="1" m="1" x="33"/>
        <item h="1" x="8"/>
        <item h="1" x="9"/>
        <item h="1" x="10"/>
        <item h="1" x="11"/>
        <item h="1" x="12"/>
        <item h="1" x="13"/>
        <item h="1" x="14"/>
        <item h="1" x="15"/>
        <item h="1" x="16"/>
        <item h="1" x="17"/>
        <item h="1" x="18"/>
        <item h="1" x="19"/>
        <item h="1" x="20"/>
        <item h="1" x="21"/>
        <item h="1" x="22"/>
        <item h="1" x="23"/>
        <item h="1" x="24"/>
        <item h="1" x="25"/>
        <item h="1" x="26"/>
        <item h="1" x="27"/>
        <item h="1" x="28"/>
        <item x="29"/>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1">
    <i>
      <x v="119"/>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4:D5"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20">
        <item h="1" x="0"/>
        <item h="1" x="1"/>
        <item h="1" x="2"/>
        <item h="1" x="3"/>
        <item h="1" x="4"/>
        <item h="1" x="5"/>
        <item h="1" m="1" x="56"/>
        <item h="1" m="1" x="72"/>
        <item h="1" m="1" x="90"/>
        <item h="1" m="1" x="103"/>
        <item h="1" m="1" x="34"/>
        <item h="1" m="1" x="47"/>
        <item h="1" m="1" x="53"/>
        <item h="1" m="1" x="69"/>
        <item h="1" m="1" x="84"/>
        <item h="1" m="1" x="99"/>
        <item h="1" m="1" x="30"/>
        <item h="1" x="6"/>
        <item h="1" m="1" x="57"/>
        <item h="1" m="1" x="73"/>
        <item h="1" m="1" x="91"/>
        <item h="1" m="1" x="104"/>
        <item h="1" m="1" x="35"/>
        <item h="1" m="1" x="48"/>
        <item h="1" m="1" x="54"/>
        <item h="1" m="1" x="107"/>
        <item h="1" m="1" x="78"/>
        <item h="1" m="1" x="108"/>
        <item h="1" m="1" x="79"/>
        <item h="1" m="1" x="110"/>
        <item h="1" m="1" x="81"/>
        <item h="1" m="1" x="62"/>
        <item h="1" m="1" x="41"/>
        <item h="1" m="1" x="111"/>
        <item h="1" m="1" x="82"/>
        <item h="1" m="1" x="63"/>
        <item h="1" m="1" x="42"/>
        <item h="1" m="1" x="112"/>
        <item h="1" m="1" x="83"/>
        <item h="1" m="1" x="113"/>
        <item h="1" m="1" x="85"/>
        <item h="1" m="1" x="114"/>
        <item h="1" m="1" x="87"/>
        <item h="1" m="1" x="38"/>
        <item h="1" m="1" x="101"/>
        <item h="1" m="1" x="52"/>
        <item h="1" m="1" x="32"/>
        <item h="1" m="1" x="65"/>
        <item h="1" m="1" x="44"/>
        <item h="1" m="1" x="76"/>
        <item h="1" m="1" x="59"/>
        <item h="1" m="1" x="97"/>
        <item h="1" m="1" x="75"/>
        <item h="1" m="1" x="117"/>
        <item h="1" m="1" x="94"/>
        <item h="1" m="1" x="37"/>
        <item h="1" m="1" x="98"/>
        <item h="1" m="1" x="70"/>
        <item h="1" m="1" x="51"/>
        <item h="1" m="1" x="119"/>
        <item h="1" m="1" x="96"/>
        <item h="1" m="1" x="68"/>
        <item h="1" m="1" x="50"/>
        <item h="1" m="1" x="118"/>
        <item h="1" m="1" x="95"/>
        <item h="1" m="1" x="67"/>
        <item h="1" m="1" x="46"/>
        <item h="1" m="1" x="116"/>
        <item h="1" m="1" x="92"/>
        <item h="1" m="1" x="66"/>
        <item h="1" m="1" x="45"/>
        <item h="1" m="1" x="115"/>
        <item h="1" m="1" x="89"/>
        <item h="1" m="1" x="64"/>
        <item h="1" m="1" x="43"/>
        <item h="1" m="1" x="109"/>
        <item h="1" m="1" x="80"/>
        <item h="1" m="1" x="61"/>
        <item h="1" m="1" x="40"/>
        <item h="1" m="1" x="106"/>
        <item h="1" m="1" x="77"/>
        <item h="1" m="1" x="60"/>
        <item h="1" m="1" x="39"/>
        <item h="1" m="1" x="86"/>
        <item h="1" m="1" x="100"/>
        <item h="1" m="1" x="31"/>
        <item h="1" x="7"/>
        <item h="1" m="1" x="58"/>
        <item h="1" m="1" x="74"/>
        <item h="1" m="1" x="93"/>
        <item h="1" m="1" x="105"/>
        <item h="1" m="1" x="36"/>
        <item h="1" m="1" x="49"/>
        <item h="1" m="1" x="55"/>
        <item h="1" m="1" x="71"/>
        <item h="1" m="1" x="88"/>
        <item h="1" m="1" x="102"/>
        <item h="1" m="1" x="33"/>
        <item h="1" x="8"/>
        <item h="1" x="9"/>
        <item h="1" x="10"/>
        <item h="1" x="11"/>
        <item h="1" x="12"/>
        <item h="1" x="13"/>
        <item h="1" x="14"/>
        <item h="1" x="15"/>
        <item h="1" x="16"/>
        <item h="1" x="17"/>
        <item h="1" x="18"/>
        <item h="1" x="19"/>
        <item h="1" x="20"/>
        <item h="1" x="21"/>
        <item h="1" x="22"/>
        <item h="1" x="23"/>
        <item h="1" x="24"/>
        <item h="1" x="25"/>
        <item h="1" x="26"/>
        <item h="1" x="27"/>
        <item h="1" x="28"/>
        <item x="29"/>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1">
    <i>
      <x v="119"/>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21">
        <item x="0"/>
        <item x="1"/>
        <item x="2"/>
        <item x="3"/>
        <item x="4"/>
        <item x="5"/>
        <item m="1" x="56"/>
        <item m="1" x="72"/>
        <item m="1" x="90"/>
        <item m="1" x="103"/>
        <item m="1" x="34"/>
        <item m="1" x="47"/>
        <item m="1" x="53"/>
        <item m="1" x="69"/>
        <item m="1" x="84"/>
        <item m="1" x="99"/>
        <item m="1" x="30"/>
        <item x="6"/>
        <item m="1" x="57"/>
        <item m="1" x="73"/>
        <item m="1" x="91"/>
        <item m="1" x="104"/>
        <item m="1" x="35"/>
        <item m="1" x="48"/>
        <item m="1" x="54"/>
        <item m="1" x="107"/>
        <item m="1" x="78"/>
        <item m="1" x="108"/>
        <item m="1" x="79"/>
        <item m="1" x="110"/>
        <item m="1" x="81"/>
        <item m="1" x="62"/>
        <item m="1" x="41"/>
        <item m="1" x="111"/>
        <item m="1" x="82"/>
        <item m="1" x="63"/>
        <item m="1" x="42"/>
        <item m="1" x="112"/>
        <item m="1" x="83"/>
        <item m="1" x="113"/>
        <item m="1" x="85"/>
        <item m="1" x="114"/>
        <item m="1" x="87"/>
        <item m="1" x="38"/>
        <item m="1" x="101"/>
        <item m="1" x="52"/>
        <item m="1" x="32"/>
        <item m="1" x="65"/>
        <item m="1" x="44"/>
        <item m="1" x="76"/>
        <item m="1" x="59"/>
        <item m="1" x="97"/>
        <item m="1" x="75"/>
        <item m="1" x="117"/>
        <item m="1" x="94"/>
        <item m="1" x="37"/>
        <item m="1" x="98"/>
        <item m="1" x="70"/>
        <item m="1" x="51"/>
        <item m="1" x="119"/>
        <item m="1" x="96"/>
        <item m="1" x="68"/>
        <item m="1" x="50"/>
        <item m="1" x="118"/>
        <item m="1" x="95"/>
        <item m="1" x="67"/>
        <item m="1" x="46"/>
        <item m="1" x="116"/>
        <item m="1" x="92"/>
        <item m="1" x="66"/>
        <item m="1" x="45"/>
        <item m="1" x="115"/>
        <item m="1" x="89"/>
        <item m="1" x="64"/>
        <item m="1" x="43"/>
        <item m="1" x="109"/>
        <item m="1" x="80"/>
        <item m="1" x="61"/>
        <item m="1" x="40"/>
        <item m="1" x="106"/>
        <item m="1" x="77"/>
        <item m="1" x="60"/>
        <item m="1" x="39"/>
        <item m="1" x="86"/>
        <item m="1" x="100"/>
        <item m="1" x="31"/>
        <item x="7"/>
        <item m="1" x="58"/>
        <item m="1" x="74"/>
        <item m="1" x="93"/>
        <item m="1" x="105"/>
        <item m="1" x="36"/>
        <item m="1" x="49"/>
        <item m="1" x="55"/>
        <item m="1" x="71"/>
        <item m="1" x="88"/>
        <item m="1" x="102"/>
        <item m="1" x="33"/>
        <item x="8"/>
        <item x="9"/>
        <item x="10"/>
        <item x="11"/>
        <item x="12"/>
        <item x="13"/>
        <item x="14"/>
        <item x="15"/>
        <item x="16"/>
        <item x="17"/>
        <item x="18"/>
        <item x="19"/>
        <item x="20"/>
        <item x="21"/>
        <item x="22"/>
        <item x="23"/>
        <item x="24"/>
        <item x="25"/>
        <item x="26"/>
        <item x="27"/>
        <item x="28"/>
        <item x="29"/>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20">
        <i x="0"/>
        <i x="1"/>
        <i x="2"/>
        <i x="3"/>
        <i x="4"/>
        <i x="5"/>
        <i x="6"/>
        <i x="7"/>
        <i x="8"/>
        <i x="9"/>
        <i x="10"/>
        <i x="11"/>
        <i x="12"/>
        <i x="13"/>
        <i x="14"/>
        <i x="15"/>
        <i x="16"/>
        <i x="17"/>
        <i x="18"/>
        <i x="19"/>
        <i x="20"/>
        <i x="21"/>
        <i x="22"/>
        <i x="23"/>
        <i x="24"/>
        <i x="25"/>
        <i x="26"/>
        <i x="27"/>
        <i x="28"/>
        <i x="29" s="1"/>
        <i x="107" nd="1"/>
        <i x="78" nd="1"/>
        <i x="108" nd="1"/>
        <i x="79" nd="1"/>
        <i x="110" nd="1"/>
        <i x="81" nd="1"/>
        <i x="62" nd="1"/>
        <i x="41" nd="1"/>
        <i x="111" nd="1"/>
        <i x="82" nd="1"/>
        <i x="63" nd="1"/>
        <i x="42" nd="1"/>
        <i x="112" nd="1"/>
        <i x="83" nd="1"/>
        <i x="113" nd="1"/>
        <i x="85" nd="1"/>
        <i x="56" nd="1"/>
        <i x="72" nd="1"/>
        <i x="90" nd="1"/>
        <i x="103" nd="1"/>
        <i x="34" nd="1"/>
        <i x="47" nd="1"/>
        <i x="53" nd="1"/>
        <i x="69" nd="1"/>
        <i x="84" nd="1"/>
        <i x="99" nd="1"/>
        <i x="30" nd="1"/>
        <i x="114" nd="1"/>
        <i x="87" nd="1"/>
        <i x="57" nd="1"/>
        <i x="38" nd="1"/>
        <i x="101" nd="1"/>
        <i x="73" nd="1"/>
        <i x="52" nd="1"/>
        <i x="32" nd="1"/>
        <i x="91" nd="1"/>
        <i x="65" nd="1"/>
        <i x="44" nd="1"/>
        <i x="104" nd="1"/>
        <i x="76" nd="1"/>
        <i x="59" nd="1"/>
        <i x="35" nd="1"/>
        <i x="97" nd="1"/>
        <i x="75" nd="1"/>
        <i x="48" nd="1"/>
        <i x="117" nd="1"/>
        <i x="94" nd="1"/>
        <i x="54" nd="1"/>
        <i x="37" nd="1"/>
        <i x="98" nd="1"/>
        <i x="70" nd="1"/>
        <i x="51" nd="1"/>
        <i x="119" nd="1"/>
        <i x="96" nd="1"/>
        <i x="68" nd="1"/>
        <i x="50" nd="1"/>
        <i x="118" nd="1"/>
        <i x="95" nd="1"/>
        <i x="67" nd="1"/>
        <i x="46" nd="1"/>
        <i x="116" nd="1"/>
        <i x="92" nd="1"/>
        <i x="66" nd="1"/>
        <i x="45" nd="1"/>
        <i x="115" nd="1"/>
        <i x="89" nd="1"/>
        <i x="64" nd="1"/>
        <i x="43" nd="1"/>
        <i x="109" nd="1"/>
        <i x="80" nd="1"/>
        <i x="61" nd="1"/>
        <i x="40" nd="1"/>
        <i x="106" nd="1"/>
        <i x="77" nd="1"/>
        <i x="60" nd="1"/>
        <i x="39" nd="1"/>
        <i x="86" nd="1"/>
        <i x="100" nd="1"/>
        <i x="31" nd="1"/>
        <i x="58" nd="1"/>
        <i x="74" nd="1"/>
        <i x="93" nd="1"/>
        <i x="105" nd="1"/>
        <i x="36" nd="1"/>
        <i x="49" nd="1"/>
        <i x="55" nd="1"/>
        <i x="71" nd="1"/>
        <i x="88" nd="1"/>
        <i x="102" nd="1"/>
        <i x="3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16" columnCount="2" rowHeight="241300"/>
</slicers>
</file>

<file path=xl/tables/table1.xml><?xml version="1.0" encoding="utf-8"?>
<table xmlns="http://schemas.openxmlformats.org/spreadsheetml/2006/main" id="1" name="Table1" displayName="Table1" ref="A1:G751"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M29" sqref="M29"/>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C4" sqref="C4"/>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43160</v>
      </c>
      <c r="I4" s="4">
        <v>31986</v>
      </c>
      <c r="J4" s="4">
        <v>25093</v>
      </c>
      <c r="N4" s="22">
        <v>43160</v>
      </c>
      <c r="O4" s="4">
        <v>25093</v>
      </c>
      <c r="P4" s="4">
        <v>17681</v>
      </c>
      <c r="R4" s="9" t="s">
        <v>1</v>
      </c>
    </row>
    <row r="5" spans="2:19" x14ac:dyDescent="0.25">
      <c r="B5" s="22">
        <v>43160</v>
      </c>
      <c r="C5" s="4">
        <v>10846</v>
      </c>
      <c r="D5" s="10">
        <v>10335</v>
      </c>
      <c r="R5" s="9" t="s">
        <v>40</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1"/>
  <sheetViews>
    <sheetView workbookViewId="0">
      <pane ySplit="1" topLeftCell="A719" activePane="bottomLeft" state="frozen"/>
      <selection pane="bottomLeft" activeCell="H749" sqref="H749"/>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10846</v>
      </c>
      <c r="D527" s="4">
        <v>10309</v>
      </c>
      <c r="E527" s="4">
        <v>32431</v>
      </c>
      <c r="F527" s="4">
        <v>25423</v>
      </c>
      <c r="G527" s="4">
        <v>17513</v>
      </c>
    </row>
    <row r="528" spans="1:7" x14ac:dyDescent="0.25">
      <c r="A528" s="1" t="s">
        <v>45</v>
      </c>
      <c r="B528" s="7">
        <v>42917</v>
      </c>
      <c r="C528" s="4">
        <v>3543</v>
      </c>
      <c r="D528" s="4">
        <v>3422</v>
      </c>
      <c r="E528" s="4">
        <v>9160</v>
      </c>
      <c r="F528" s="4">
        <v>7563</v>
      </c>
      <c r="G528" s="4">
        <v>5903</v>
      </c>
    </row>
    <row r="529" spans="1:7" x14ac:dyDescent="0.25">
      <c r="A529" s="1" t="s">
        <v>43</v>
      </c>
      <c r="B529" s="7">
        <v>42917</v>
      </c>
      <c r="C529" s="4">
        <v>4558</v>
      </c>
      <c r="D529" s="4">
        <v>4348</v>
      </c>
      <c r="E529" s="4">
        <v>15017</v>
      </c>
      <c r="F529" s="4">
        <v>10898</v>
      </c>
      <c r="G529" s="4">
        <v>7748</v>
      </c>
    </row>
    <row r="530" spans="1:7" x14ac:dyDescent="0.25">
      <c r="A530" s="1" t="s">
        <v>46</v>
      </c>
      <c r="B530" s="7">
        <v>42917</v>
      </c>
      <c r="C530" s="4">
        <v>2745</v>
      </c>
      <c r="D530" s="4">
        <v>2539</v>
      </c>
      <c r="E530" s="4">
        <v>8254</v>
      </c>
      <c r="F530" s="4">
        <v>6962</v>
      </c>
      <c r="G530" s="4">
        <v>3862</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10846</v>
      </c>
      <c r="D552" s="4">
        <v>10401</v>
      </c>
      <c r="E552" s="4">
        <v>32831</v>
      </c>
      <c r="F552" s="4">
        <v>25550</v>
      </c>
      <c r="G552" s="4">
        <v>17859</v>
      </c>
    </row>
    <row r="553" spans="1:7" x14ac:dyDescent="0.25">
      <c r="A553" s="1" t="s">
        <v>45</v>
      </c>
      <c r="B553" s="7">
        <v>42948</v>
      </c>
      <c r="C553" s="4">
        <v>3543</v>
      </c>
      <c r="D553" s="4">
        <v>3474</v>
      </c>
      <c r="E553" s="4">
        <v>9199</v>
      </c>
      <c r="F553" s="4">
        <v>7557</v>
      </c>
      <c r="G553" s="4">
        <v>5933</v>
      </c>
    </row>
    <row r="554" spans="1:7" x14ac:dyDescent="0.25">
      <c r="A554" s="1" t="s">
        <v>43</v>
      </c>
      <c r="B554" s="7">
        <v>42948</v>
      </c>
      <c r="C554" s="4">
        <v>4558</v>
      </c>
      <c r="D554" s="4">
        <v>4373</v>
      </c>
      <c r="E554" s="4">
        <v>15259</v>
      </c>
      <c r="F554" s="4">
        <v>10893</v>
      </c>
      <c r="G554" s="4">
        <v>7893</v>
      </c>
    </row>
    <row r="555" spans="1:7" x14ac:dyDescent="0.25">
      <c r="A555" s="1" t="s">
        <v>46</v>
      </c>
      <c r="B555" s="7">
        <v>42948</v>
      </c>
      <c r="C555" s="4">
        <v>2745</v>
      </c>
      <c r="D555" s="4">
        <v>2554</v>
      </c>
      <c r="E555" s="4">
        <v>8373</v>
      </c>
      <c r="F555" s="4">
        <v>7100</v>
      </c>
      <c r="G555" s="4">
        <v>4033</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10846</v>
      </c>
      <c r="D577" s="4">
        <v>10251</v>
      </c>
      <c r="E577" s="4">
        <v>32759</v>
      </c>
      <c r="F577" s="4">
        <v>25590</v>
      </c>
      <c r="G577" s="4">
        <v>17658</v>
      </c>
    </row>
    <row r="578" spans="1:7" x14ac:dyDescent="0.25">
      <c r="A578" s="1" t="s">
        <v>45</v>
      </c>
      <c r="B578" s="7">
        <v>42979</v>
      </c>
      <c r="C578" s="4">
        <v>3543</v>
      </c>
      <c r="D578" s="4">
        <v>3424</v>
      </c>
      <c r="E578" s="4">
        <v>9154</v>
      </c>
      <c r="F578" s="4">
        <v>7581</v>
      </c>
      <c r="G578" s="4">
        <v>5909</v>
      </c>
    </row>
    <row r="579" spans="1:7" x14ac:dyDescent="0.25">
      <c r="A579" s="1" t="s">
        <v>43</v>
      </c>
      <c r="B579" s="7">
        <v>42979</v>
      </c>
      <c r="C579" s="4">
        <v>4558</v>
      </c>
      <c r="D579" s="4">
        <v>4279</v>
      </c>
      <c r="E579" s="4">
        <v>15223</v>
      </c>
      <c r="F579" s="4">
        <v>10903</v>
      </c>
      <c r="G579" s="4">
        <v>7755</v>
      </c>
    </row>
    <row r="580" spans="1:7" x14ac:dyDescent="0.25">
      <c r="A580" s="1" t="s">
        <v>46</v>
      </c>
      <c r="B580" s="7">
        <v>42979</v>
      </c>
      <c r="C580" s="4">
        <v>2745</v>
      </c>
      <c r="D580" s="4">
        <v>2548</v>
      </c>
      <c r="E580" s="4">
        <v>8382</v>
      </c>
      <c r="F580" s="4">
        <v>7106</v>
      </c>
      <c r="G580" s="4">
        <v>3994</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4558</v>
      </c>
      <c r="D604" s="4">
        <v>4332</v>
      </c>
      <c r="E604" s="4">
        <v>15220</v>
      </c>
      <c r="F604" s="4">
        <v>10879</v>
      </c>
      <c r="G604" s="4">
        <v>7914</v>
      </c>
    </row>
    <row r="605" spans="1:7" x14ac:dyDescent="0.25">
      <c r="A605" s="1" t="s">
        <v>46</v>
      </c>
      <c r="B605" s="7">
        <v>43009</v>
      </c>
      <c r="C605" s="4">
        <v>2745</v>
      </c>
      <c r="D605" s="4">
        <v>2611</v>
      </c>
      <c r="E605" s="4">
        <v>8322</v>
      </c>
      <c r="F605" s="4">
        <v>7104</v>
      </c>
      <c r="G605" s="4">
        <v>4082</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210</v>
      </c>
      <c r="D614" s="4">
        <v>294</v>
      </c>
      <c r="E614" s="4">
        <v>1447</v>
      </c>
      <c r="F614" s="4">
        <v>1324</v>
      </c>
      <c r="G614" s="4">
        <v>563</v>
      </c>
    </row>
    <row r="615" spans="1:7" x14ac:dyDescent="0.25">
      <c r="A615" s="1" t="s">
        <v>22</v>
      </c>
      <c r="B615" s="7">
        <v>43009</v>
      </c>
      <c r="C615" s="4">
        <v>352</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4558</v>
      </c>
      <c r="D629" s="4">
        <v>4345</v>
      </c>
      <c r="E629" s="4">
        <v>15148</v>
      </c>
      <c r="F629" s="4">
        <v>10549</v>
      </c>
      <c r="G629" s="4">
        <v>7686</v>
      </c>
    </row>
    <row r="630" spans="1:7" x14ac:dyDescent="0.25">
      <c r="A630" s="1" t="s">
        <v>46</v>
      </c>
      <c r="B630" s="7">
        <v>43040</v>
      </c>
      <c r="C630" s="4">
        <v>2745</v>
      </c>
      <c r="D630" s="4">
        <v>2607</v>
      </c>
      <c r="E630" s="4">
        <v>8111</v>
      </c>
      <c r="F630" s="4">
        <v>7012</v>
      </c>
      <c r="G630" s="4">
        <v>4065</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210</v>
      </c>
      <c r="D639" s="4">
        <v>284</v>
      </c>
      <c r="E639" s="4">
        <v>1463</v>
      </c>
      <c r="F639" s="4">
        <v>1085</v>
      </c>
      <c r="G639" s="4">
        <v>436</v>
      </c>
    </row>
    <row r="640" spans="1:7" x14ac:dyDescent="0.25">
      <c r="A640" s="1" t="s">
        <v>22</v>
      </c>
      <c r="B640" s="7">
        <v>43040</v>
      </c>
      <c r="C640" s="4">
        <v>352</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4558</v>
      </c>
      <c r="D654" s="4">
        <v>4312</v>
      </c>
      <c r="E654" s="4">
        <v>15004</v>
      </c>
      <c r="F654" s="4">
        <v>10754</v>
      </c>
      <c r="G654" s="4">
        <v>7693</v>
      </c>
    </row>
    <row r="655" spans="1:7" x14ac:dyDescent="0.25">
      <c r="A655" s="1" t="s">
        <v>46</v>
      </c>
      <c r="B655" s="7">
        <v>43070</v>
      </c>
      <c r="C655" s="4">
        <v>2745</v>
      </c>
      <c r="D655" s="4">
        <v>2616</v>
      </c>
      <c r="E655" s="4">
        <v>8111</v>
      </c>
      <c r="F655" s="4">
        <v>7022</v>
      </c>
      <c r="G655" s="4">
        <v>3999</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210</v>
      </c>
      <c r="D664" s="4">
        <v>307</v>
      </c>
      <c r="E664" s="4">
        <v>1449</v>
      </c>
      <c r="F664" s="4">
        <v>1368</v>
      </c>
      <c r="G664" s="4">
        <v>493</v>
      </c>
    </row>
    <row r="665" spans="1:7" x14ac:dyDescent="0.25">
      <c r="A665" s="1" t="s">
        <v>22</v>
      </c>
      <c r="B665" s="7">
        <v>43070</v>
      </c>
      <c r="C665" s="4">
        <v>352</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7" x14ac:dyDescent="0.25">
      <c r="A673" s="1" t="s">
        <v>31</v>
      </c>
      <c r="B673" s="7">
        <v>43070</v>
      </c>
      <c r="C673" s="4">
        <v>850</v>
      </c>
      <c r="D673" s="4">
        <v>786</v>
      </c>
      <c r="E673" s="4">
        <v>3011</v>
      </c>
      <c r="F673" s="4">
        <v>2567</v>
      </c>
      <c r="G673" s="4">
        <v>1259</v>
      </c>
    </row>
    <row r="674" spans="1:7" x14ac:dyDescent="0.25">
      <c r="A674" s="1" t="s">
        <v>32</v>
      </c>
      <c r="B674" s="7">
        <v>43070</v>
      </c>
      <c r="C674" s="4">
        <v>555</v>
      </c>
      <c r="D674" s="4">
        <v>500</v>
      </c>
      <c r="E674" s="4">
        <v>1507</v>
      </c>
      <c r="F674" s="4">
        <v>1260</v>
      </c>
      <c r="G674" s="4">
        <v>901</v>
      </c>
    </row>
    <row r="675" spans="1:7" x14ac:dyDescent="0.25">
      <c r="A675" s="1" t="s">
        <v>33</v>
      </c>
      <c r="B675" s="7">
        <v>43070</v>
      </c>
      <c r="C675" s="4">
        <v>385</v>
      </c>
      <c r="D675" s="4">
        <v>360</v>
      </c>
      <c r="E675" s="4">
        <v>987</v>
      </c>
      <c r="F675" s="4">
        <v>785</v>
      </c>
      <c r="G675" s="4">
        <v>659</v>
      </c>
    </row>
    <row r="676" spans="1:7" x14ac:dyDescent="0.25">
      <c r="A676" s="1" t="s">
        <v>34</v>
      </c>
      <c r="B676" s="7">
        <v>43070</v>
      </c>
      <c r="C676" s="4">
        <v>515</v>
      </c>
      <c r="D676" s="4">
        <v>516</v>
      </c>
      <c r="E676" s="4">
        <v>2163</v>
      </c>
      <c r="F676" s="4">
        <v>1221</v>
      </c>
      <c r="G676" s="4">
        <v>1011</v>
      </c>
    </row>
    <row r="677" spans="1:7" x14ac:dyDescent="0.25">
      <c r="A677" s="1" t="s">
        <v>1</v>
      </c>
      <c r="B677" s="7">
        <v>43101</v>
      </c>
      <c r="C677" s="4">
        <v>10846</v>
      </c>
      <c r="D677" s="4">
        <v>10478</v>
      </c>
      <c r="E677" s="4">
        <v>31942</v>
      </c>
      <c r="F677" s="4">
        <v>25280</v>
      </c>
      <c r="G677" s="4">
        <v>17691</v>
      </c>
    </row>
    <row r="678" spans="1:7" x14ac:dyDescent="0.25">
      <c r="A678" s="1" t="s">
        <v>45</v>
      </c>
      <c r="B678" s="7">
        <v>43101</v>
      </c>
      <c r="C678" s="4">
        <v>3543</v>
      </c>
      <c r="D678" s="4">
        <v>3372</v>
      </c>
      <c r="E678" s="4">
        <v>9017</v>
      </c>
      <c r="F678" s="4">
        <v>7493</v>
      </c>
      <c r="G678" s="4">
        <v>5851</v>
      </c>
    </row>
    <row r="679" spans="1:7" x14ac:dyDescent="0.25">
      <c r="A679" s="1" t="s">
        <v>43</v>
      </c>
      <c r="B679" s="7">
        <v>43101</v>
      </c>
      <c r="C679" s="4">
        <v>4558</v>
      </c>
      <c r="D679" s="4">
        <v>4472</v>
      </c>
      <c r="E679" s="4">
        <v>14995</v>
      </c>
      <c r="F679" s="4">
        <v>10801</v>
      </c>
      <c r="G679" s="4">
        <v>7816</v>
      </c>
    </row>
    <row r="680" spans="1:7" x14ac:dyDescent="0.25">
      <c r="A680" s="1" t="s">
        <v>46</v>
      </c>
      <c r="B680" s="7">
        <v>43101</v>
      </c>
      <c r="C680" s="4">
        <v>2745</v>
      </c>
      <c r="D680" s="4">
        <v>2634</v>
      </c>
      <c r="E680" s="4">
        <v>7930</v>
      </c>
      <c r="F680" s="4">
        <v>6986</v>
      </c>
      <c r="G680" s="4">
        <v>4024</v>
      </c>
    </row>
    <row r="681" spans="1:7" x14ac:dyDescent="0.25">
      <c r="A681" s="1" t="s">
        <v>14</v>
      </c>
      <c r="B681" s="7">
        <v>43101</v>
      </c>
      <c r="C681" s="4">
        <v>684</v>
      </c>
      <c r="D681" s="4">
        <v>629</v>
      </c>
      <c r="E681" s="4">
        <v>1622</v>
      </c>
      <c r="F681" s="4">
        <v>1298</v>
      </c>
      <c r="G681" s="4">
        <v>994</v>
      </c>
    </row>
    <row r="682" spans="1:7" x14ac:dyDescent="0.25">
      <c r="A682" s="1" t="s">
        <v>15</v>
      </c>
      <c r="B682" s="7">
        <v>43101</v>
      </c>
      <c r="C682" s="4">
        <v>318</v>
      </c>
      <c r="D682" s="4">
        <v>336</v>
      </c>
      <c r="E682" s="4">
        <v>433</v>
      </c>
      <c r="F682" s="4">
        <v>449</v>
      </c>
      <c r="G682" s="4">
        <v>425</v>
      </c>
    </row>
    <row r="683" spans="1:7" x14ac:dyDescent="0.25">
      <c r="A683" s="1" t="s">
        <v>16</v>
      </c>
      <c r="B683" s="7">
        <v>43101</v>
      </c>
      <c r="C683" s="4">
        <v>145</v>
      </c>
      <c r="D683" s="4">
        <v>142</v>
      </c>
      <c r="E683" s="4">
        <v>462</v>
      </c>
      <c r="F683" s="4">
        <v>459</v>
      </c>
      <c r="G683" s="4">
        <v>268</v>
      </c>
    </row>
    <row r="684" spans="1:7" x14ac:dyDescent="0.25">
      <c r="A684" s="1" t="s">
        <v>17</v>
      </c>
      <c r="B684" s="7">
        <v>43101</v>
      </c>
      <c r="C684" s="4">
        <v>565</v>
      </c>
      <c r="D684" s="4">
        <v>440</v>
      </c>
      <c r="E684" s="4">
        <v>1410</v>
      </c>
      <c r="F684" s="4">
        <v>1104</v>
      </c>
      <c r="G684" s="4">
        <v>671</v>
      </c>
    </row>
    <row r="685" spans="1:7" x14ac:dyDescent="0.25">
      <c r="A685" s="1" t="s">
        <v>18</v>
      </c>
      <c r="B685" s="7">
        <v>43101</v>
      </c>
      <c r="C685" s="4">
        <v>650</v>
      </c>
      <c r="D685" s="4">
        <v>657</v>
      </c>
      <c r="E685" s="4">
        <v>2170</v>
      </c>
      <c r="F685" s="4">
        <v>1598</v>
      </c>
      <c r="G685" s="4">
        <v>1379</v>
      </c>
    </row>
    <row r="686" spans="1:7" x14ac:dyDescent="0.25">
      <c r="A686" s="1" t="s">
        <v>19</v>
      </c>
      <c r="B686" s="7">
        <v>43101</v>
      </c>
      <c r="C686" s="4">
        <v>872</v>
      </c>
      <c r="D686" s="4">
        <v>788</v>
      </c>
      <c r="E686" s="4">
        <v>2799</v>
      </c>
      <c r="F686" s="4">
        <v>1622</v>
      </c>
      <c r="G686" s="4">
        <v>1291</v>
      </c>
    </row>
    <row r="687" spans="1:7" x14ac:dyDescent="0.25">
      <c r="A687" s="1" t="s">
        <v>20</v>
      </c>
      <c r="B687" s="7">
        <v>43101</v>
      </c>
      <c r="C687" s="4">
        <v>527</v>
      </c>
      <c r="D687" s="4">
        <v>500</v>
      </c>
      <c r="E687" s="4">
        <v>1634</v>
      </c>
      <c r="F687" s="4">
        <v>1341</v>
      </c>
      <c r="G687" s="4">
        <v>1059</v>
      </c>
    </row>
    <row r="688" spans="1:7" x14ac:dyDescent="0.25">
      <c r="A688" s="1" t="s">
        <v>21</v>
      </c>
      <c r="B688" s="7">
        <v>43101</v>
      </c>
      <c r="C688" s="4">
        <v>350</v>
      </c>
      <c r="D688" s="4">
        <v>369</v>
      </c>
      <c r="E688" s="4">
        <v>569</v>
      </c>
      <c r="F688" s="4">
        <v>532</v>
      </c>
      <c r="G688" s="4">
        <v>488</v>
      </c>
    </row>
    <row r="689" spans="1:7" x14ac:dyDescent="0.25">
      <c r="A689" s="1" t="s">
        <v>23</v>
      </c>
      <c r="B689" s="7">
        <v>43101</v>
      </c>
      <c r="C689" s="4">
        <v>210</v>
      </c>
      <c r="D689" s="4">
        <v>472</v>
      </c>
      <c r="E689" s="4">
        <v>1497</v>
      </c>
      <c r="F689" s="4">
        <v>1498</v>
      </c>
      <c r="G689" s="4">
        <v>599</v>
      </c>
    </row>
    <row r="690" spans="1:7" x14ac:dyDescent="0.25">
      <c r="A690" s="1" t="s">
        <v>22</v>
      </c>
      <c r="B690" s="7">
        <v>43101</v>
      </c>
      <c r="C690" s="4">
        <v>352</v>
      </c>
      <c r="D690" s="4">
        <v>206</v>
      </c>
      <c r="E690" s="4">
        <v>314</v>
      </c>
      <c r="F690" s="4">
        <v>311</v>
      </c>
      <c r="G690" s="4">
        <v>249</v>
      </c>
    </row>
    <row r="691" spans="1:7" x14ac:dyDescent="0.25">
      <c r="A691" s="1" t="s">
        <v>24</v>
      </c>
      <c r="B691" s="7">
        <v>43101</v>
      </c>
      <c r="C691" s="4">
        <v>800</v>
      </c>
      <c r="D691" s="4">
        <v>797</v>
      </c>
      <c r="E691" s="4">
        <v>1765</v>
      </c>
      <c r="F691" s="4">
        <v>1378</v>
      </c>
      <c r="G691" s="4">
        <v>1181</v>
      </c>
    </row>
    <row r="692" spans="1:7" x14ac:dyDescent="0.25">
      <c r="A692" s="1" t="s">
        <v>25</v>
      </c>
      <c r="B692" s="7">
        <v>43101</v>
      </c>
      <c r="C692" s="4">
        <v>800</v>
      </c>
      <c r="D692" s="4">
        <v>756</v>
      </c>
      <c r="E692" s="4">
        <v>2531</v>
      </c>
      <c r="F692" s="4">
        <v>2201</v>
      </c>
      <c r="G692" s="4">
        <v>1001</v>
      </c>
    </row>
    <row r="693" spans="1:7" x14ac:dyDescent="0.25">
      <c r="A693" s="1" t="s">
        <v>26</v>
      </c>
      <c r="B693" s="7">
        <v>43101</v>
      </c>
      <c r="C693" s="4">
        <v>456</v>
      </c>
      <c r="D693" s="4">
        <v>495</v>
      </c>
      <c r="E693" s="4">
        <v>1466</v>
      </c>
      <c r="F693" s="4">
        <v>1281</v>
      </c>
      <c r="G693" s="4">
        <v>1055</v>
      </c>
    </row>
    <row r="694" spans="1:7" x14ac:dyDescent="0.25">
      <c r="A694" s="1" t="s">
        <v>27</v>
      </c>
      <c r="B694" s="7">
        <v>43101</v>
      </c>
      <c r="C694" s="4">
        <v>798</v>
      </c>
      <c r="D694" s="4">
        <v>702</v>
      </c>
      <c r="E694" s="4">
        <v>3503</v>
      </c>
      <c r="F694" s="4">
        <v>2216</v>
      </c>
      <c r="G694" s="4">
        <v>1508</v>
      </c>
    </row>
    <row r="695" spans="1:7" x14ac:dyDescent="0.25">
      <c r="A695" s="1" t="s">
        <v>28</v>
      </c>
      <c r="B695" s="7">
        <v>43101</v>
      </c>
      <c r="C695" s="4">
        <v>304</v>
      </c>
      <c r="D695" s="4">
        <v>299</v>
      </c>
      <c r="E695" s="4">
        <v>717</v>
      </c>
      <c r="F695" s="4">
        <v>712</v>
      </c>
      <c r="G695" s="4">
        <v>567</v>
      </c>
    </row>
    <row r="696" spans="1:7" x14ac:dyDescent="0.25">
      <c r="A696" s="1" t="s">
        <v>29</v>
      </c>
      <c r="B696" s="7">
        <v>43101</v>
      </c>
      <c r="C696" s="4">
        <v>625</v>
      </c>
      <c r="D696" s="4">
        <v>632</v>
      </c>
      <c r="E696" s="4">
        <v>1378</v>
      </c>
      <c r="F696" s="4">
        <v>1325</v>
      </c>
      <c r="G696" s="4">
        <v>984</v>
      </c>
    </row>
    <row r="697" spans="1:7" x14ac:dyDescent="0.25">
      <c r="A697" s="1" t="s">
        <v>30</v>
      </c>
      <c r="B697" s="7">
        <v>43101</v>
      </c>
      <c r="C697" s="4">
        <v>85</v>
      </c>
      <c r="D697" s="4">
        <v>85</v>
      </c>
      <c r="E697" s="4">
        <v>116</v>
      </c>
      <c r="F697" s="4">
        <v>126</v>
      </c>
      <c r="G697" s="4">
        <v>76</v>
      </c>
    </row>
    <row r="698" spans="1:7" x14ac:dyDescent="0.25">
      <c r="A698" s="1" t="s">
        <v>31</v>
      </c>
      <c r="B698" s="7">
        <v>43101</v>
      </c>
      <c r="C698" s="4">
        <v>850</v>
      </c>
      <c r="D698" s="4">
        <v>792</v>
      </c>
      <c r="E698" s="4">
        <v>2925</v>
      </c>
      <c r="F698" s="4">
        <v>2536</v>
      </c>
      <c r="G698" s="4">
        <v>1268</v>
      </c>
    </row>
    <row r="699" spans="1:7" x14ac:dyDescent="0.25">
      <c r="A699" s="1" t="s">
        <v>32</v>
      </c>
      <c r="B699" s="7">
        <v>43101</v>
      </c>
      <c r="C699" s="4">
        <v>555</v>
      </c>
      <c r="D699" s="4">
        <v>502</v>
      </c>
      <c r="E699" s="4">
        <v>1466</v>
      </c>
      <c r="F699" s="4">
        <v>1235</v>
      </c>
      <c r="G699" s="4">
        <v>902</v>
      </c>
    </row>
    <row r="700" spans="1:7" x14ac:dyDescent="0.25">
      <c r="A700" s="1" t="s">
        <v>33</v>
      </c>
      <c r="B700" s="7">
        <v>43101</v>
      </c>
      <c r="C700" s="4">
        <v>385</v>
      </c>
      <c r="D700" s="4">
        <v>369</v>
      </c>
      <c r="E700" s="4">
        <v>980</v>
      </c>
      <c r="F700" s="4">
        <v>798</v>
      </c>
      <c r="G700" s="4">
        <v>695</v>
      </c>
    </row>
    <row r="701" spans="1:7" x14ac:dyDescent="0.25">
      <c r="A701" s="1" t="s">
        <v>34</v>
      </c>
      <c r="B701" s="7">
        <v>43101</v>
      </c>
      <c r="C701" s="4">
        <v>515</v>
      </c>
      <c r="D701" s="4">
        <v>510</v>
      </c>
      <c r="E701" s="4">
        <v>2185</v>
      </c>
      <c r="F701" s="4">
        <v>1260</v>
      </c>
      <c r="G701" s="4">
        <v>1031</v>
      </c>
    </row>
    <row r="702" spans="1:7" x14ac:dyDescent="0.25">
      <c r="A702" s="1" t="s">
        <v>1</v>
      </c>
      <c r="B702" s="7">
        <v>43132</v>
      </c>
      <c r="C702" s="4">
        <v>10846</v>
      </c>
      <c r="D702" s="4">
        <v>10352</v>
      </c>
      <c r="E702" s="4">
        <v>31931</v>
      </c>
      <c r="F702" s="4">
        <v>25113</v>
      </c>
      <c r="G702" s="4">
        <v>17737</v>
      </c>
    </row>
    <row r="703" spans="1:7" x14ac:dyDescent="0.25">
      <c r="A703" s="1" t="s">
        <v>45</v>
      </c>
      <c r="B703" s="7">
        <v>43132</v>
      </c>
      <c r="C703" s="4">
        <v>3543</v>
      </c>
      <c r="D703" s="4">
        <v>3371</v>
      </c>
      <c r="E703" s="4">
        <v>9011</v>
      </c>
      <c r="F703" s="4">
        <v>7501</v>
      </c>
      <c r="G703" s="4">
        <v>5911</v>
      </c>
    </row>
    <row r="704" spans="1:7" x14ac:dyDescent="0.25">
      <c r="A704" s="1" t="s">
        <v>43</v>
      </c>
      <c r="B704" s="7">
        <v>43132</v>
      </c>
      <c r="C704" s="4">
        <v>4558</v>
      </c>
      <c r="D704" s="4">
        <v>4348</v>
      </c>
      <c r="E704" s="4">
        <v>14991</v>
      </c>
      <c r="F704" s="4">
        <v>10589</v>
      </c>
      <c r="G704" s="4">
        <v>7733</v>
      </c>
    </row>
    <row r="705" spans="1:7" x14ac:dyDescent="0.25">
      <c r="A705" s="1" t="s">
        <v>46</v>
      </c>
      <c r="B705" s="7">
        <v>43132</v>
      </c>
      <c r="C705" s="4">
        <v>2745</v>
      </c>
      <c r="D705" s="4">
        <v>2633</v>
      </c>
      <c r="E705" s="4">
        <v>7929</v>
      </c>
      <c r="F705" s="4">
        <v>7023</v>
      </c>
      <c r="G705" s="4">
        <v>4093</v>
      </c>
    </row>
    <row r="706" spans="1:7" x14ac:dyDescent="0.25">
      <c r="A706" s="1" t="s">
        <v>14</v>
      </c>
      <c r="B706" s="7">
        <v>43132</v>
      </c>
      <c r="C706" s="4">
        <v>684</v>
      </c>
      <c r="D706" s="4">
        <v>621</v>
      </c>
      <c r="E706" s="4">
        <v>1669</v>
      </c>
      <c r="F706" s="4">
        <v>1328</v>
      </c>
      <c r="G706" s="4">
        <v>1033</v>
      </c>
    </row>
    <row r="707" spans="1:7" x14ac:dyDescent="0.25">
      <c r="A707" s="1" t="s">
        <v>15</v>
      </c>
      <c r="B707" s="7">
        <v>43132</v>
      </c>
      <c r="C707" s="4">
        <v>318</v>
      </c>
      <c r="D707" s="4">
        <v>338</v>
      </c>
      <c r="E707" s="4">
        <v>434</v>
      </c>
      <c r="F707" s="4">
        <v>454</v>
      </c>
      <c r="G707" s="4">
        <v>436</v>
      </c>
    </row>
    <row r="708" spans="1:7" x14ac:dyDescent="0.25">
      <c r="A708" s="1" t="s">
        <v>16</v>
      </c>
      <c r="B708" s="7">
        <v>43132</v>
      </c>
      <c r="C708" s="4">
        <v>145</v>
      </c>
      <c r="D708" s="4">
        <v>139</v>
      </c>
      <c r="E708" s="4">
        <v>447</v>
      </c>
      <c r="F708" s="4">
        <v>461</v>
      </c>
      <c r="G708" s="4">
        <v>263</v>
      </c>
    </row>
    <row r="709" spans="1:7" x14ac:dyDescent="0.25">
      <c r="A709" s="1" t="s">
        <v>17</v>
      </c>
      <c r="B709" s="7">
        <v>43132</v>
      </c>
      <c r="C709" s="4">
        <v>565</v>
      </c>
      <c r="D709" s="4">
        <v>431</v>
      </c>
      <c r="E709" s="4">
        <v>1386</v>
      </c>
      <c r="F709" s="4">
        <v>1113</v>
      </c>
      <c r="G709" s="4">
        <v>679</v>
      </c>
    </row>
    <row r="710" spans="1:7" x14ac:dyDescent="0.25">
      <c r="A710" s="1" t="s">
        <v>18</v>
      </c>
      <c r="B710" s="7">
        <v>43132</v>
      </c>
      <c r="C710" s="4">
        <v>650</v>
      </c>
      <c r="D710" s="4">
        <v>674</v>
      </c>
      <c r="E710" s="4">
        <v>2154</v>
      </c>
      <c r="F710" s="4">
        <v>1581</v>
      </c>
      <c r="G710" s="4">
        <v>1395</v>
      </c>
    </row>
    <row r="711" spans="1:7" x14ac:dyDescent="0.25">
      <c r="A711" s="1" t="s">
        <v>19</v>
      </c>
      <c r="B711" s="7">
        <v>43132</v>
      </c>
      <c r="C711" s="4">
        <v>872</v>
      </c>
      <c r="D711" s="4">
        <v>798</v>
      </c>
      <c r="E711" s="4">
        <v>2759</v>
      </c>
      <c r="F711" s="4">
        <v>1653</v>
      </c>
      <c r="G711" s="4">
        <v>1284</v>
      </c>
    </row>
    <row r="712" spans="1:7" x14ac:dyDescent="0.25">
      <c r="A712" s="1" t="s">
        <v>20</v>
      </c>
      <c r="B712" s="7">
        <v>43132</v>
      </c>
      <c r="C712" s="4">
        <v>527</v>
      </c>
      <c r="D712" s="4">
        <v>508</v>
      </c>
      <c r="E712" s="4">
        <v>1639</v>
      </c>
      <c r="F712" s="4">
        <v>1316</v>
      </c>
      <c r="G712" s="4">
        <v>1058</v>
      </c>
    </row>
    <row r="713" spans="1:7" x14ac:dyDescent="0.25">
      <c r="A713" s="1" t="s">
        <v>21</v>
      </c>
      <c r="B713" s="7">
        <v>43132</v>
      </c>
      <c r="C713" s="4">
        <v>350</v>
      </c>
      <c r="D713" s="4">
        <v>369</v>
      </c>
      <c r="E713" s="4">
        <v>561</v>
      </c>
      <c r="F713" s="4">
        <v>530</v>
      </c>
      <c r="G713" s="4">
        <v>480</v>
      </c>
    </row>
    <row r="714" spans="1:7" x14ac:dyDescent="0.25">
      <c r="A714" s="1" t="s">
        <v>23</v>
      </c>
      <c r="B714" s="7">
        <v>43132</v>
      </c>
      <c r="C714" s="4">
        <v>210</v>
      </c>
      <c r="D714" s="4">
        <v>296</v>
      </c>
      <c r="E714" s="4">
        <v>1503</v>
      </c>
      <c r="F714" s="4">
        <v>1261</v>
      </c>
      <c r="G714" s="4">
        <v>495</v>
      </c>
    </row>
    <row r="715" spans="1:7" x14ac:dyDescent="0.25">
      <c r="A715" s="1" t="s">
        <v>22</v>
      </c>
      <c r="B715" s="7">
        <v>43132</v>
      </c>
      <c r="C715" s="4">
        <v>352</v>
      </c>
      <c r="D715" s="4">
        <v>206</v>
      </c>
      <c r="E715" s="4">
        <v>305</v>
      </c>
      <c r="F715" s="4">
        <v>310</v>
      </c>
      <c r="G715" s="4">
        <v>245</v>
      </c>
    </row>
    <row r="716" spans="1:7" x14ac:dyDescent="0.25">
      <c r="A716" s="1" t="s">
        <v>24</v>
      </c>
      <c r="B716" s="7">
        <v>43132</v>
      </c>
      <c r="C716" s="4">
        <v>800</v>
      </c>
      <c r="D716" s="4">
        <v>800</v>
      </c>
      <c r="E716" s="4">
        <v>1816</v>
      </c>
      <c r="F716" s="4">
        <v>1390</v>
      </c>
      <c r="G716" s="4">
        <v>1182</v>
      </c>
    </row>
    <row r="717" spans="1:7" x14ac:dyDescent="0.25">
      <c r="A717" s="1" t="s">
        <v>25</v>
      </c>
      <c r="B717" s="7">
        <v>43132</v>
      </c>
      <c r="C717" s="4">
        <v>800</v>
      </c>
      <c r="D717" s="4">
        <v>766</v>
      </c>
      <c r="E717" s="4">
        <v>2481</v>
      </c>
      <c r="F717" s="4">
        <v>2208</v>
      </c>
      <c r="G717" s="4">
        <v>1017</v>
      </c>
    </row>
    <row r="718" spans="1:7" x14ac:dyDescent="0.25">
      <c r="A718" s="1" t="s">
        <v>26</v>
      </c>
      <c r="B718" s="7">
        <v>43132</v>
      </c>
      <c r="C718" s="4">
        <v>456</v>
      </c>
      <c r="D718" s="4">
        <v>509</v>
      </c>
      <c r="E718" s="4">
        <v>1453</v>
      </c>
      <c r="F718" s="4">
        <v>1254</v>
      </c>
      <c r="G718" s="4">
        <v>1028</v>
      </c>
    </row>
    <row r="719" spans="1:7" x14ac:dyDescent="0.25">
      <c r="A719" s="1" t="s">
        <v>27</v>
      </c>
      <c r="B719" s="7">
        <v>43132</v>
      </c>
      <c r="C719" s="4">
        <v>798</v>
      </c>
      <c r="D719" s="4">
        <v>703</v>
      </c>
      <c r="E719" s="4">
        <v>3468</v>
      </c>
      <c r="F719" s="4">
        <v>2208</v>
      </c>
      <c r="G719" s="4">
        <v>1519</v>
      </c>
    </row>
    <row r="720" spans="1:7" x14ac:dyDescent="0.25">
      <c r="A720" s="1" t="s">
        <v>28</v>
      </c>
      <c r="B720" s="7">
        <v>43132</v>
      </c>
      <c r="C720" s="4">
        <v>304</v>
      </c>
      <c r="D720" s="4">
        <v>291</v>
      </c>
      <c r="E720" s="4">
        <v>721</v>
      </c>
      <c r="F720" s="4">
        <v>718</v>
      </c>
      <c r="G720" s="4">
        <v>567</v>
      </c>
    </row>
    <row r="721" spans="1:15" x14ac:dyDescent="0.25">
      <c r="A721" s="1" t="s">
        <v>29</v>
      </c>
      <c r="B721" s="7">
        <v>43132</v>
      </c>
      <c r="C721" s="4">
        <v>625</v>
      </c>
      <c r="D721" s="4">
        <v>633</v>
      </c>
      <c r="E721" s="4">
        <v>1394</v>
      </c>
      <c r="F721" s="4">
        <v>1360</v>
      </c>
      <c r="G721" s="4">
        <v>989</v>
      </c>
    </row>
    <row r="722" spans="1:15" x14ac:dyDescent="0.25">
      <c r="A722" s="1" t="s">
        <v>30</v>
      </c>
      <c r="B722" s="7">
        <v>43132</v>
      </c>
      <c r="C722" s="4">
        <v>85</v>
      </c>
      <c r="D722" s="4">
        <v>84</v>
      </c>
      <c r="E722" s="4">
        <v>129</v>
      </c>
      <c r="F722" s="4">
        <v>130</v>
      </c>
      <c r="G722" s="4">
        <v>76</v>
      </c>
    </row>
    <row r="723" spans="1:15" x14ac:dyDescent="0.25">
      <c r="A723" s="1" t="s">
        <v>31</v>
      </c>
      <c r="B723" s="7">
        <v>43132</v>
      </c>
      <c r="C723" s="4">
        <v>850</v>
      </c>
      <c r="D723" s="4">
        <v>788</v>
      </c>
      <c r="E723" s="4">
        <v>2920</v>
      </c>
      <c r="F723" s="4">
        <v>2520</v>
      </c>
      <c r="G723" s="4">
        <v>1304</v>
      </c>
    </row>
    <row r="724" spans="1:15" x14ac:dyDescent="0.25">
      <c r="A724" s="1" t="s">
        <v>32</v>
      </c>
      <c r="B724" s="7">
        <v>43132</v>
      </c>
      <c r="C724" s="4">
        <v>555</v>
      </c>
      <c r="D724" s="4">
        <v>513</v>
      </c>
      <c r="E724" s="4">
        <v>1507</v>
      </c>
      <c r="F724" s="4">
        <v>1237</v>
      </c>
      <c r="G724" s="4">
        <v>927</v>
      </c>
    </row>
    <row r="725" spans="1:15" x14ac:dyDescent="0.25">
      <c r="A725" s="1" t="s">
        <v>33</v>
      </c>
      <c r="B725" s="7">
        <v>43132</v>
      </c>
      <c r="C725" s="4">
        <v>385</v>
      </c>
      <c r="D725" s="4">
        <v>362</v>
      </c>
      <c r="E725" s="4">
        <v>1005</v>
      </c>
      <c r="F725" s="4">
        <v>805</v>
      </c>
      <c r="G725" s="4">
        <v>707</v>
      </c>
    </row>
    <row r="726" spans="1:15" x14ac:dyDescent="0.25">
      <c r="A726" s="1" t="s">
        <v>34</v>
      </c>
      <c r="B726" s="7">
        <v>43132</v>
      </c>
      <c r="C726" s="4">
        <v>515</v>
      </c>
      <c r="D726" s="4">
        <v>523</v>
      </c>
      <c r="E726" s="4">
        <v>2180</v>
      </c>
      <c r="F726" s="4">
        <v>1276</v>
      </c>
      <c r="G726" s="4">
        <v>1053</v>
      </c>
    </row>
    <row r="727" spans="1:15" x14ac:dyDescent="0.25">
      <c r="A727" s="1" t="s">
        <v>1</v>
      </c>
      <c r="B727" s="7">
        <v>43160</v>
      </c>
      <c r="C727" s="4">
        <v>10846</v>
      </c>
      <c r="D727" s="4">
        <v>10335</v>
      </c>
      <c r="E727" s="4">
        <v>31986</v>
      </c>
      <c r="F727" s="4">
        <v>25093</v>
      </c>
      <c r="G727" s="4">
        <v>17681</v>
      </c>
    </row>
    <row r="728" spans="1:15" x14ac:dyDescent="0.25">
      <c r="A728" s="1" t="s">
        <v>45</v>
      </c>
      <c r="B728" s="7">
        <v>43160</v>
      </c>
      <c r="C728" s="4">
        <v>3543</v>
      </c>
      <c r="D728" s="4">
        <v>3368</v>
      </c>
      <c r="E728" s="4">
        <v>9069</v>
      </c>
      <c r="F728" s="4">
        <v>7597</v>
      </c>
      <c r="G728" s="4">
        <v>5941</v>
      </c>
      <c r="I728" s="20">
        <v>1</v>
      </c>
      <c r="M728" t="s">
        <v>1</v>
      </c>
      <c r="N728">
        <f>SUM(J728:J748)</f>
        <v>0</v>
      </c>
    </row>
    <row r="729" spans="1:15" x14ac:dyDescent="0.25">
      <c r="A729" s="1" t="s">
        <v>43</v>
      </c>
      <c r="B729" s="7">
        <v>43160</v>
      </c>
      <c r="C729" s="4">
        <v>4558</v>
      </c>
      <c r="D729" s="4">
        <v>4333</v>
      </c>
      <c r="E729" s="4">
        <v>14853</v>
      </c>
      <c r="F729" s="4">
        <v>10492</v>
      </c>
      <c r="G729" s="4">
        <v>7695</v>
      </c>
      <c r="I729" s="20">
        <v>2</v>
      </c>
      <c r="M729" t="s">
        <v>47</v>
      </c>
      <c r="N729">
        <f>J728+J729+J730+J731+J732+J734+J735+J742</f>
        <v>0</v>
      </c>
    </row>
    <row r="730" spans="1:15" x14ac:dyDescent="0.25">
      <c r="A730" s="1" t="s">
        <v>46</v>
      </c>
      <c r="B730" s="7">
        <v>43160</v>
      </c>
      <c r="C730" s="4">
        <v>2745</v>
      </c>
      <c r="D730" s="4">
        <v>2634</v>
      </c>
      <c r="E730" s="4">
        <v>8064</v>
      </c>
      <c r="F730" s="4">
        <v>7004</v>
      </c>
      <c r="G730" s="4">
        <v>4045</v>
      </c>
      <c r="I730" s="20">
        <v>3</v>
      </c>
      <c r="M730" t="s">
        <v>44</v>
      </c>
      <c r="N730">
        <f>J733+J736+J737+J738+J740+J741+J746+J748</f>
        <v>0</v>
      </c>
    </row>
    <row r="731" spans="1:15" x14ac:dyDescent="0.25">
      <c r="A731" s="1" t="s">
        <v>14</v>
      </c>
      <c r="B731" s="7">
        <v>43160</v>
      </c>
      <c r="C731" s="4">
        <v>684</v>
      </c>
      <c r="D731" s="4">
        <v>616</v>
      </c>
      <c r="E731" s="4">
        <v>1692</v>
      </c>
      <c r="F731" s="4">
        <v>1387</v>
      </c>
      <c r="G731" s="4">
        <v>1067</v>
      </c>
      <c r="I731" s="20">
        <v>4</v>
      </c>
      <c r="M731" t="s">
        <v>48</v>
      </c>
      <c r="N731">
        <f>J739+J743+J744+J745+J747</f>
        <v>0</v>
      </c>
      <c r="O731">
        <f>SUM(N729:N731)</f>
        <v>0</v>
      </c>
    </row>
    <row r="732" spans="1:15" x14ac:dyDescent="0.25">
      <c r="A732" s="1" t="s">
        <v>15</v>
      </c>
      <c r="B732" s="7">
        <v>43160</v>
      </c>
      <c r="C732" s="4">
        <v>318</v>
      </c>
      <c r="D732" s="4">
        <v>342</v>
      </c>
      <c r="E732" s="4">
        <v>440</v>
      </c>
      <c r="F732" s="4">
        <v>448</v>
      </c>
      <c r="G732" s="4">
        <v>423</v>
      </c>
      <c r="I732" s="20">
        <v>5</v>
      </c>
    </row>
    <row r="733" spans="1:15" x14ac:dyDescent="0.25">
      <c r="A733" s="1" t="s">
        <v>16</v>
      </c>
      <c r="B733" s="7">
        <v>43160</v>
      </c>
      <c r="C733" s="4">
        <v>145</v>
      </c>
      <c r="D733" s="4">
        <v>138</v>
      </c>
      <c r="E733" s="4">
        <v>453</v>
      </c>
      <c r="F733" s="4">
        <v>466</v>
      </c>
      <c r="G733" s="4">
        <v>263</v>
      </c>
      <c r="I733" s="20">
        <v>6</v>
      </c>
    </row>
    <row r="734" spans="1:15" x14ac:dyDescent="0.25">
      <c r="A734" s="1" t="s">
        <v>17</v>
      </c>
      <c r="B734" s="7">
        <v>43160</v>
      </c>
      <c r="C734" s="4">
        <v>565</v>
      </c>
      <c r="D734" s="4">
        <v>429</v>
      </c>
      <c r="E734" s="4">
        <v>1401</v>
      </c>
      <c r="F734" s="4">
        <v>1134</v>
      </c>
      <c r="G734" s="4">
        <v>702</v>
      </c>
      <c r="I734" s="20">
        <v>7</v>
      </c>
    </row>
    <row r="735" spans="1:15" x14ac:dyDescent="0.25">
      <c r="A735" s="1" t="s">
        <v>18</v>
      </c>
      <c r="B735" s="7">
        <v>43160</v>
      </c>
      <c r="C735" s="4">
        <v>650</v>
      </c>
      <c r="D735" s="4">
        <v>685</v>
      </c>
      <c r="E735" s="4">
        <v>2139</v>
      </c>
      <c r="F735" s="4">
        <v>1581</v>
      </c>
      <c r="G735" s="4">
        <v>1381</v>
      </c>
      <c r="I735" s="20">
        <v>8</v>
      </c>
    </row>
    <row r="736" spans="1:15" x14ac:dyDescent="0.25">
      <c r="A736" s="1" t="s">
        <v>19</v>
      </c>
      <c r="B736" s="7">
        <v>43160</v>
      </c>
      <c r="C736" s="4">
        <v>872</v>
      </c>
      <c r="D736" s="4">
        <v>822</v>
      </c>
      <c r="E736" s="4">
        <v>2807</v>
      </c>
      <c r="F736" s="4">
        <v>1693</v>
      </c>
      <c r="G736" s="4">
        <v>1330</v>
      </c>
      <c r="I736" s="20" t="s">
        <v>41</v>
      </c>
    </row>
    <row r="737" spans="1:9" x14ac:dyDescent="0.25">
      <c r="A737" s="1" t="s">
        <v>20</v>
      </c>
      <c r="B737" s="7">
        <v>43160</v>
      </c>
      <c r="C737" s="4">
        <v>527</v>
      </c>
      <c r="D737" s="4">
        <v>494</v>
      </c>
      <c r="E737" s="4">
        <v>1627</v>
      </c>
      <c r="F737" s="4">
        <v>1304</v>
      </c>
      <c r="G737" s="4">
        <v>1059</v>
      </c>
      <c r="I737" s="20" t="s">
        <v>42</v>
      </c>
    </row>
    <row r="738" spans="1:9" x14ac:dyDescent="0.25">
      <c r="A738" s="1" t="s">
        <v>21</v>
      </c>
      <c r="B738" s="7">
        <v>43160</v>
      </c>
      <c r="C738" s="4">
        <v>350</v>
      </c>
      <c r="D738" s="4">
        <v>373</v>
      </c>
      <c r="E738" s="4">
        <v>578</v>
      </c>
      <c r="F738" s="4">
        <v>533</v>
      </c>
      <c r="G738" s="4">
        <v>470</v>
      </c>
      <c r="I738" s="20">
        <v>10</v>
      </c>
    </row>
    <row r="739" spans="1:9" x14ac:dyDescent="0.25">
      <c r="A739" s="1" t="s">
        <v>23</v>
      </c>
      <c r="B739" s="7">
        <v>43160</v>
      </c>
      <c r="C739" s="4">
        <v>210</v>
      </c>
      <c r="D739" s="4">
        <v>284</v>
      </c>
      <c r="E739" s="4">
        <v>1499</v>
      </c>
      <c r="F739" s="4">
        <v>1215</v>
      </c>
      <c r="G739" s="4">
        <v>432</v>
      </c>
      <c r="I739" s="20">
        <v>11</v>
      </c>
    </row>
    <row r="740" spans="1:9" x14ac:dyDescent="0.25">
      <c r="A740" s="1" t="s">
        <v>22</v>
      </c>
      <c r="B740" s="7">
        <v>43160</v>
      </c>
      <c r="C740" s="4">
        <v>352</v>
      </c>
      <c r="D740" s="4">
        <v>205</v>
      </c>
      <c r="E740" s="4">
        <v>290</v>
      </c>
      <c r="F740" s="4">
        <v>300</v>
      </c>
      <c r="G740" s="4">
        <v>235</v>
      </c>
      <c r="I740" s="20">
        <v>12</v>
      </c>
    </row>
    <row r="741" spans="1:9" x14ac:dyDescent="0.25">
      <c r="A741" s="1" t="s">
        <v>24</v>
      </c>
      <c r="B741" s="7">
        <v>43160</v>
      </c>
      <c r="C741" s="4">
        <v>800</v>
      </c>
      <c r="D741" s="4">
        <v>794</v>
      </c>
      <c r="E741" s="4">
        <v>1781</v>
      </c>
      <c r="F741" s="4">
        <v>1332</v>
      </c>
      <c r="G741" s="4">
        <v>1184</v>
      </c>
      <c r="I741" s="20">
        <v>13</v>
      </c>
    </row>
    <row r="742" spans="1:9" x14ac:dyDescent="0.25">
      <c r="A742" s="1" t="s">
        <v>25</v>
      </c>
      <c r="B742" s="7">
        <v>43160</v>
      </c>
      <c r="C742" s="4">
        <v>800</v>
      </c>
      <c r="D742" s="4">
        <v>766</v>
      </c>
      <c r="E742" s="4">
        <v>2504</v>
      </c>
      <c r="F742" s="4">
        <v>2159</v>
      </c>
      <c r="G742" s="4">
        <v>989</v>
      </c>
      <c r="I742" s="20">
        <v>14</v>
      </c>
    </row>
    <row r="743" spans="1:9" x14ac:dyDescent="0.25">
      <c r="A743" s="1" t="s">
        <v>26</v>
      </c>
      <c r="B743" s="7">
        <v>43160</v>
      </c>
      <c r="C743" s="4">
        <v>456</v>
      </c>
      <c r="D743" s="4">
        <v>503</v>
      </c>
      <c r="E743" s="4">
        <v>1425</v>
      </c>
      <c r="F743" s="4">
        <v>1224</v>
      </c>
      <c r="G743" s="4">
        <v>1027</v>
      </c>
      <c r="I743" s="20">
        <v>15</v>
      </c>
    </row>
    <row r="744" spans="1:9" x14ac:dyDescent="0.25">
      <c r="A744" s="1" t="s">
        <v>27</v>
      </c>
      <c r="B744" s="7">
        <v>43160</v>
      </c>
      <c r="C744" s="4">
        <v>798</v>
      </c>
      <c r="D744" s="4">
        <v>699</v>
      </c>
      <c r="E744" s="4">
        <v>3458</v>
      </c>
      <c r="F744" s="4">
        <v>2213</v>
      </c>
      <c r="G744" s="4">
        <v>1485</v>
      </c>
      <c r="I744" s="20">
        <v>16</v>
      </c>
    </row>
    <row r="745" spans="1:9" x14ac:dyDescent="0.25">
      <c r="A745" s="1" t="s">
        <v>28</v>
      </c>
      <c r="B745" s="7">
        <v>43160</v>
      </c>
      <c r="C745" s="4">
        <v>304</v>
      </c>
      <c r="D745" s="4">
        <v>291</v>
      </c>
      <c r="E745" s="4">
        <v>739</v>
      </c>
      <c r="F745" s="4">
        <v>744</v>
      </c>
      <c r="G745" s="4">
        <v>576</v>
      </c>
      <c r="I745" s="20">
        <v>17</v>
      </c>
    </row>
    <row r="746" spans="1:9" x14ac:dyDescent="0.25">
      <c r="A746" s="1" t="s">
        <v>29</v>
      </c>
      <c r="B746" s="7">
        <v>43160</v>
      </c>
      <c r="C746" s="4">
        <v>625</v>
      </c>
      <c r="D746" s="4">
        <v>627</v>
      </c>
      <c r="E746" s="4">
        <v>1503</v>
      </c>
      <c r="F746" s="4">
        <v>1402</v>
      </c>
      <c r="G746" s="4">
        <v>987</v>
      </c>
      <c r="I746" s="20">
        <v>18</v>
      </c>
    </row>
    <row r="747" spans="1:9" x14ac:dyDescent="0.25">
      <c r="A747" s="1" t="s">
        <v>30</v>
      </c>
      <c r="B747" s="7">
        <v>43160</v>
      </c>
      <c r="C747" s="4">
        <v>85</v>
      </c>
      <c r="D747" s="4">
        <v>84</v>
      </c>
      <c r="E747" s="4">
        <v>120</v>
      </c>
      <c r="F747" s="4">
        <v>132</v>
      </c>
      <c r="G747" s="4">
        <v>74</v>
      </c>
      <c r="I747" s="20">
        <v>19</v>
      </c>
    </row>
    <row r="748" spans="1:9" x14ac:dyDescent="0.25">
      <c r="A748" s="1" t="s">
        <v>31</v>
      </c>
      <c r="B748" s="7">
        <v>43160</v>
      </c>
      <c r="C748" s="4">
        <v>850</v>
      </c>
      <c r="D748" s="4">
        <v>794</v>
      </c>
      <c r="E748" s="4">
        <v>2929</v>
      </c>
      <c r="F748" s="4">
        <v>2508</v>
      </c>
      <c r="G748" s="4">
        <v>1297</v>
      </c>
      <c r="I748" s="20">
        <v>20</v>
      </c>
    </row>
    <row r="749" spans="1:9" x14ac:dyDescent="0.25">
      <c r="A749" s="1" t="s">
        <v>32</v>
      </c>
      <c r="B749" s="7">
        <v>43160</v>
      </c>
      <c r="C749" s="4">
        <v>555</v>
      </c>
      <c r="D749" s="4">
        <v>508</v>
      </c>
      <c r="E749" s="4">
        <v>1456</v>
      </c>
      <c r="F749" s="4">
        <v>1217</v>
      </c>
      <c r="G749" s="4">
        <v>933</v>
      </c>
    </row>
    <row r="750" spans="1:9" x14ac:dyDescent="0.25">
      <c r="A750" s="1" t="s">
        <v>33</v>
      </c>
      <c r="B750" s="7">
        <v>43160</v>
      </c>
      <c r="C750" s="4">
        <v>385</v>
      </c>
      <c r="D750" s="4">
        <v>363</v>
      </c>
      <c r="E750" s="4">
        <v>1008</v>
      </c>
      <c r="F750" s="4">
        <v>803</v>
      </c>
      <c r="G750" s="4">
        <v>698</v>
      </c>
    </row>
    <row r="751" spans="1:9" x14ac:dyDescent="0.25">
      <c r="A751" s="1" t="s">
        <v>34</v>
      </c>
      <c r="B751" s="7">
        <v>43160</v>
      </c>
      <c r="C751" s="4">
        <v>515</v>
      </c>
      <c r="D751" s="4">
        <v>518</v>
      </c>
      <c r="E751" s="4">
        <v>2137</v>
      </c>
      <c r="F751" s="4">
        <v>1298</v>
      </c>
      <c r="G751" s="4">
        <v>1069</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Elizabeth Overton</cp:lastModifiedBy>
  <cp:lastPrinted>2014-09-23T19:33:42Z</cp:lastPrinted>
  <dcterms:created xsi:type="dcterms:W3CDTF">2014-09-22T12:25:58Z</dcterms:created>
  <dcterms:modified xsi:type="dcterms:W3CDTF">2018-04-17T12:56:55Z</dcterms:modified>
</cp:coreProperties>
</file>