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elly Razzano\Social Media\Website\Representation Reports\June 2018\"/>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806" i="3" l="1"/>
  <c r="N805" i="3"/>
  <c r="N804" i="3"/>
  <c r="N803" i="3" l="1"/>
  <c r="O806" i="3" l="1"/>
</calcChain>
</file>

<file path=xl/sharedStrings.xml><?xml version="1.0" encoding="utf-8"?>
<sst xmlns="http://schemas.openxmlformats.org/spreadsheetml/2006/main" count="863" uniqueCount="50">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</sst>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June 2018.xlsx]Pivot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Jun-16</c:v>
                </c:pt>
                <c:pt idx="1">
                  <c:v>Jun-17</c:v>
                </c:pt>
                <c:pt idx="2">
                  <c:v>Jun-18</c:v>
                </c:pt>
              </c:strCache>
            </c:strRef>
          </c:cat>
          <c:val>
            <c:numRef>
              <c:f>'Pivot Table'!$C$5:$C$7</c:f>
              <c:numCache>
                <c:formatCode>#,##0</c:formatCode>
                <c:ptCount val="3"/>
                <c:pt idx="0">
                  <c:v>10388</c:v>
                </c:pt>
                <c:pt idx="1">
                  <c:v>10362</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Jun-16</c:v>
                </c:pt>
                <c:pt idx="1">
                  <c:v>Jun-17</c:v>
                </c:pt>
                <c:pt idx="2">
                  <c:v>Jun-18</c:v>
                </c:pt>
              </c:strCache>
            </c:strRef>
          </c:cat>
          <c:val>
            <c:numRef>
              <c:f>'Pivot Table'!$D$5:$D$7</c:f>
              <c:numCache>
                <c:formatCode>General</c:formatCode>
                <c:ptCount val="3"/>
                <c:pt idx="0">
                  <c:v>9876</c:v>
                </c:pt>
                <c:pt idx="1">
                  <c:v>10317</c:v>
                </c:pt>
                <c:pt idx="2">
                  <c:v>10386</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48"/>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June 2018.xlsx]Pivot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Jun-16</c:v>
                </c:pt>
                <c:pt idx="1">
                  <c:v>Jun-17</c:v>
                </c:pt>
                <c:pt idx="2">
                  <c:v>Jun-18</c:v>
                </c:pt>
              </c:strCache>
            </c:strRef>
          </c:cat>
          <c:val>
            <c:numRef>
              <c:f>'Pivot Table'!$I$4:$I$6</c:f>
              <c:numCache>
                <c:formatCode>#,##0</c:formatCode>
                <c:ptCount val="3"/>
                <c:pt idx="0">
                  <c:v>31700</c:v>
                </c:pt>
                <c:pt idx="1">
                  <c:v>32328</c:v>
                </c:pt>
                <c:pt idx="2">
                  <c:v>31523</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Jun-16</c:v>
                </c:pt>
                <c:pt idx="1">
                  <c:v>Jun-17</c:v>
                </c:pt>
                <c:pt idx="2">
                  <c:v>Jun-18</c:v>
                </c:pt>
              </c:strCache>
            </c:strRef>
          </c:cat>
          <c:val>
            <c:numRef>
              <c:f>'Pivot Table'!$J$4:$J$6</c:f>
              <c:numCache>
                <c:formatCode>#,##0</c:formatCode>
                <c:ptCount val="3"/>
                <c:pt idx="0">
                  <c:v>25189</c:v>
                </c:pt>
                <c:pt idx="1">
                  <c:v>25418</c:v>
                </c:pt>
                <c:pt idx="2">
                  <c:v>25306</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0"/>
        <c:axPos val="l"/>
        <c:majorGridlines/>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June 2018.xlsx]Pivot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Jun-16</c:v>
                </c:pt>
                <c:pt idx="1">
                  <c:v>Jun-17</c:v>
                </c:pt>
                <c:pt idx="2">
                  <c:v>Jun-18</c:v>
                </c:pt>
              </c:strCache>
            </c:strRef>
          </c:cat>
          <c:val>
            <c:numRef>
              <c:f>'Pivot Table'!$O$4:$O$6</c:f>
              <c:numCache>
                <c:formatCode>#,##0</c:formatCode>
                <c:ptCount val="3"/>
                <c:pt idx="0">
                  <c:v>25189</c:v>
                </c:pt>
                <c:pt idx="1">
                  <c:v>25418</c:v>
                </c:pt>
                <c:pt idx="2">
                  <c:v>25306</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Jun-16</c:v>
                </c:pt>
                <c:pt idx="1">
                  <c:v>Jun-17</c:v>
                </c:pt>
                <c:pt idx="2">
                  <c:v>Jun-18</c:v>
                </c:pt>
              </c:strCache>
            </c:strRef>
          </c:cat>
          <c:val>
            <c:numRef>
              <c:f>'Pivot Table'!$P$4:$P$6</c:f>
              <c:numCache>
                <c:formatCode>#,##0</c:formatCode>
                <c:ptCount val="3"/>
                <c:pt idx="0">
                  <c:v>17696</c:v>
                </c:pt>
                <c:pt idx="1">
                  <c:v>17725</c:v>
                </c:pt>
                <c:pt idx="2">
                  <c:v>17568</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298.596858680554" createdVersion="4" refreshedVersion="6" minRefreshableVersion="3" recordCount="82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8-06-02T00:00:00" count="123">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4-05-01T00:00:00" u="1"/>
        <d v="2015-05-01T00:00:00" u="1"/>
        <d v="2014-08-03T00:00:00" u="1"/>
        <d v="2016-05-01T00:00:00" u="1"/>
        <d v="2013-11-01T00:00:00" u="1"/>
        <d v="2014-11-01T00:00:00" u="1"/>
        <d v="2015-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4-08-02T00:00:00" u="1"/>
        <d v="2014-01-01T00:00:00" u="1"/>
        <d v="2015-01-01T00:00:00" u="1"/>
        <d v="2016-01-01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3-08-01T00:00:00" u="1"/>
        <d v="2014-08-01T00:00:00" u="1"/>
        <d v="2015-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4-11-02T00:00:00" u="1"/>
        <d v="2015-01-03T00:00:00" u="1"/>
        <d v="2014-04-01T00:00:00" u="1"/>
        <d v="2015-04-01T00:00:00" u="1"/>
        <d v="2014-07-03T00:00:00" u="1"/>
        <d v="2016-04-01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78"/>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25">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210"/>
    <n v="294"/>
    <n v="1447"/>
    <n v="1324"/>
    <n v="563"/>
  </r>
  <r>
    <x v="13"/>
    <x v="24"/>
    <n v="352"/>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210"/>
    <n v="284"/>
    <n v="1463"/>
    <n v="1085"/>
    <n v="436"/>
  </r>
  <r>
    <x v="13"/>
    <x v="25"/>
    <n v="352"/>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210"/>
    <n v="307"/>
    <n v="1449"/>
    <n v="1368"/>
    <n v="493"/>
  </r>
  <r>
    <x v="13"/>
    <x v="26"/>
    <n v="352"/>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210"/>
    <n v="472"/>
    <n v="1497"/>
    <n v="1498"/>
    <n v="599"/>
  </r>
  <r>
    <x v="13"/>
    <x v="27"/>
    <n v="352"/>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210"/>
    <n v="296"/>
    <n v="1503"/>
    <n v="1261"/>
    <n v="495"/>
  </r>
  <r>
    <x v="13"/>
    <x v="28"/>
    <n v="352"/>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210"/>
    <n v="284"/>
    <n v="1499"/>
    <n v="1215"/>
    <n v="432"/>
  </r>
  <r>
    <x v="13"/>
    <x v="29"/>
    <n v="352"/>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r>
    <x v="0"/>
    <x v="30"/>
    <n v="10846"/>
    <n v="10350"/>
    <n v="31813"/>
    <n v="25103"/>
    <n v="17606"/>
  </r>
  <r>
    <x v="1"/>
    <x v="30"/>
    <n v="3543"/>
    <n v="3359"/>
    <n v="9083"/>
    <n v="7596"/>
    <n v="5938"/>
  </r>
  <r>
    <x v="2"/>
    <x v="30"/>
    <n v="4558"/>
    <n v="4351"/>
    <n v="14752"/>
    <n v="10494"/>
    <n v="7639"/>
  </r>
  <r>
    <x v="3"/>
    <x v="30"/>
    <n v="2745"/>
    <n v="2640"/>
    <n v="7978"/>
    <n v="7013"/>
    <n v="4029"/>
  </r>
  <r>
    <x v="4"/>
    <x v="30"/>
    <n v="684"/>
    <n v="621"/>
    <n v="1669"/>
    <n v="1357"/>
    <n v="1051"/>
  </r>
  <r>
    <x v="5"/>
    <x v="30"/>
    <n v="318"/>
    <n v="347"/>
    <n v="438"/>
    <n v="456"/>
    <n v="439"/>
  </r>
  <r>
    <x v="6"/>
    <x v="30"/>
    <n v="145"/>
    <n v="141"/>
    <n v="480"/>
    <n v="496"/>
    <n v="257"/>
  </r>
  <r>
    <x v="7"/>
    <x v="30"/>
    <n v="565"/>
    <n v="430"/>
    <n v="1373"/>
    <n v="1138"/>
    <n v="701"/>
  </r>
  <r>
    <x v="8"/>
    <x v="30"/>
    <n v="650"/>
    <n v="663"/>
    <n v="2177"/>
    <n v="1578"/>
    <n v="1374"/>
  </r>
  <r>
    <x v="9"/>
    <x v="30"/>
    <n v="872"/>
    <n v="819"/>
    <n v="2794"/>
    <n v="1688"/>
    <n v="1339"/>
  </r>
  <r>
    <x v="10"/>
    <x v="30"/>
    <n v="527"/>
    <n v="507"/>
    <n v="1636"/>
    <n v="1312"/>
    <n v="1062"/>
  </r>
  <r>
    <x v="11"/>
    <x v="30"/>
    <n v="350"/>
    <n v="360"/>
    <n v="570"/>
    <n v="523"/>
    <n v="470"/>
  </r>
  <r>
    <x v="12"/>
    <x v="30"/>
    <n v="210"/>
    <n v="308"/>
    <n v="1480"/>
    <n v="1269"/>
    <n v="471"/>
  </r>
  <r>
    <x v="13"/>
    <x v="30"/>
    <n v="352"/>
    <n v="205"/>
    <n v="282"/>
    <n v="290"/>
    <n v="228"/>
  </r>
  <r>
    <x v="14"/>
    <x v="30"/>
    <n v="800"/>
    <n v="794"/>
    <n v="1747"/>
    <n v="1306"/>
    <n v="1149"/>
  </r>
  <r>
    <x v="15"/>
    <x v="30"/>
    <n v="800"/>
    <n v="774"/>
    <n v="2426"/>
    <n v="2153"/>
    <n v="988"/>
  </r>
  <r>
    <x v="16"/>
    <x v="30"/>
    <n v="456"/>
    <n v="510"/>
    <n v="1438"/>
    <n v="1230"/>
    <n v="1022"/>
  </r>
  <r>
    <x v="17"/>
    <x v="30"/>
    <n v="798"/>
    <n v="694"/>
    <n v="3427"/>
    <n v="2179"/>
    <n v="1428"/>
  </r>
  <r>
    <x v="18"/>
    <x v="30"/>
    <n v="304"/>
    <n v="290"/>
    <n v="740"/>
    <n v="736"/>
    <n v="584"/>
  </r>
  <r>
    <x v="19"/>
    <x v="30"/>
    <n v="625"/>
    <n v="627"/>
    <n v="1532"/>
    <n v="1460"/>
    <n v="1019"/>
  </r>
  <r>
    <x v="20"/>
    <x v="30"/>
    <n v="85"/>
    <n v="84"/>
    <n v="115"/>
    <n v="122"/>
    <n v="69"/>
  </r>
  <r>
    <x v="21"/>
    <x v="30"/>
    <n v="850"/>
    <n v="789"/>
    <n v="2886"/>
    <n v="2492"/>
    <n v="1296"/>
  </r>
  <r>
    <x v="22"/>
    <x v="30"/>
    <n v="555"/>
    <n v="517"/>
    <n v="1434"/>
    <n v="1200"/>
    <n v="924"/>
  </r>
  <r>
    <x v="23"/>
    <x v="30"/>
    <n v="385"/>
    <n v="366"/>
    <n v="1019"/>
    <n v="786"/>
    <n v="657"/>
  </r>
  <r>
    <x v="24"/>
    <x v="30"/>
    <n v="515"/>
    <n v="504"/>
    <n v="2150"/>
    <n v="1332"/>
    <n v="1078"/>
  </r>
  <r>
    <x v="0"/>
    <x v="31"/>
    <n v="10846"/>
    <n v="10380"/>
    <n v="31857"/>
    <n v="25277"/>
    <n v="17674"/>
  </r>
  <r>
    <x v="1"/>
    <x v="31"/>
    <n v="3543"/>
    <n v="3358"/>
    <n v="9131"/>
    <n v="7606"/>
    <n v="5952"/>
  </r>
  <r>
    <x v="2"/>
    <x v="31"/>
    <n v="4558"/>
    <n v="4368"/>
    <n v="14729"/>
    <n v="10506"/>
    <n v="7579"/>
  </r>
  <r>
    <x v="3"/>
    <x v="31"/>
    <n v="2745"/>
    <n v="2654"/>
    <n v="7997"/>
    <n v="7165"/>
    <n v="4143"/>
  </r>
  <r>
    <x v="4"/>
    <x v="31"/>
    <n v="684"/>
    <n v="622"/>
    <n v="1689"/>
    <n v="1375"/>
    <n v="1037"/>
  </r>
  <r>
    <x v="5"/>
    <x v="31"/>
    <n v="318"/>
    <n v="342"/>
    <n v="443"/>
    <n v="444"/>
    <n v="427"/>
  </r>
  <r>
    <x v="6"/>
    <x v="31"/>
    <n v="145"/>
    <n v="139"/>
    <n v="494"/>
    <n v="494"/>
    <n v="293"/>
  </r>
  <r>
    <x v="7"/>
    <x v="31"/>
    <n v="565"/>
    <n v="435"/>
    <n v="1400"/>
    <n v="1108"/>
    <n v="698"/>
  </r>
  <r>
    <x v="8"/>
    <x v="31"/>
    <n v="650"/>
    <n v="664"/>
    <n v="2172"/>
    <n v="1591"/>
    <n v="1359"/>
  </r>
  <r>
    <x v="9"/>
    <x v="31"/>
    <n v="872"/>
    <n v="813"/>
    <n v="2826"/>
    <n v="1713"/>
    <n v="1342"/>
  </r>
  <r>
    <x v="10"/>
    <x v="31"/>
    <n v="527"/>
    <n v="505"/>
    <n v="1643"/>
    <n v="1346"/>
    <n v="1103"/>
  </r>
  <r>
    <x v="11"/>
    <x v="31"/>
    <n v="350"/>
    <n v="365"/>
    <n v="566"/>
    <n v="514"/>
    <n v="457"/>
  </r>
  <r>
    <x v="12"/>
    <x v="31"/>
    <n v="210"/>
    <n v="323"/>
    <n v="1489"/>
    <n v="1245"/>
    <n v="459"/>
  </r>
  <r>
    <x v="13"/>
    <x v="31"/>
    <n v="352"/>
    <n v="205"/>
    <n v="280"/>
    <n v="297"/>
    <n v="226"/>
  </r>
  <r>
    <x v="14"/>
    <x v="31"/>
    <n v="800"/>
    <n v="797"/>
    <n v="1726"/>
    <n v="1303"/>
    <n v="1132"/>
  </r>
  <r>
    <x v="15"/>
    <x v="31"/>
    <n v="800"/>
    <n v="771"/>
    <n v="2404"/>
    <n v="2153"/>
    <n v="1004"/>
  </r>
  <r>
    <x v="16"/>
    <x v="31"/>
    <n v="456"/>
    <n v="514"/>
    <n v="1456"/>
    <n v="1240"/>
    <n v="1048"/>
  </r>
  <r>
    <x v="17"/>
    <x v="31"/>
    <n v="798"/>
    <n v="692"/>
    <n v="3360"/>
    <n v="2180"/>
    <n v="1397"/>
  </r>
  <r>
    <x v="18"/>
    <x v="31"/>
    <n v="304"/>
    <n v="286"/>
    <n v="724"/>
    <n v="734"/>
    <n v="578"/>
  </r>
  <r>
    <x v="19"/>
    <x v="31"/>
    <n v="625"/>
    <n v="634"/>
    <n v="1533"/>
    <n v="1510"/>
    <n v="1033"/>
  </r>
  <r>
    <x v="20"/>
    <x v="31"/>
    <n v="85"/>
    <n v="83"/>
    <n v="115"/>
    <n v="118"/>
    <n v="67"/>
  </r>
  <r>
    <x v="21"/>
    <x v="31"/>
    <n v="850"/>
    <n v="790"/>
    <n v="2907"/>
    <n v="2593"/>
    <n v="1347"/>
  </r>
  <r>
    <x v="22"/>
    <x v="31"/>
    <n v="555"/>
    <n v="515"/>
    <n v="1460"/>
    <n v="1213"/>
    <n v="926"/>
  </r>
  <r>
    <x v="23"/>
    <x v="31"/>
    <n v="385"/>
    <n v="376"/>
    <n v="1038"/>
    <n v="791"/>
    <n v="692"/>
  </r>
  <r>
    <x v="24"/>
    <x v="31"/>
    <n v="515"/>
    <n v="509"/>
    <n v="2132"/>
    <n v="1315"/>
    <n v="1049"/>
  </r>
  <r>
    <x v="0"/>
    <x v="32"/>
    <n v="10846"/>
    <n v="10386"/>
    <n v="31523"/>
    <n v="25306"/>
    <n v="17568"/>
  </r>
  <r>
    <x v="1"/>
    <x v="32"/>
    <n v="3543"/>
    <n v="3334"/>
    <n v="9143"/>
    <n v="7682"/>
    <n v="5967"/>
  </r>
  <r>
    <x v="2"/>
    <x v="32"/>
    <n v="4558"/>
    <n v="4412"/>
    <n v="14506"/>
    <n v="10582"/>
    <n v="7583"/>
  </r>
  <r>
    <x v="3"/>
    <x v="32"/>
    <n v="2745"/>
    <n v="2640"/>
    <n v="7874"/>
    <n v="7042"/>
    <n v="4018"/>
  </r>
  <r>
    <x v="4"/>
    <x v="32"/>
    <n v="684"/>
    <n v="628"/>
    <n v="1765"/>
    <n v="1440"/>
    <n v="1085"/>
  </r>
  <r>
    <x v="5"/>
    <x v="32"/>
    <n v="318"/>
    <n v="337"/>
    <n v="448"/>
    <n v="455"/>
    <n v="445"/>
  </r>
  <r>
    <x v="6"/>
    <x v="32"/>
    <n v="145"/>
    <n v="137"/>
    <n v="478"/>
    <n v="496"/>
    <n v="290"/>
  </r>
  <r>
    <x v="7"/>
    <x v="32"/>
    <n v="565"/>
    <n v="426"/>
    <n v="1403"/>
    <n v="1111"/>
    <n v="713"/>
  </r>
  <r>
    <x v="8"/>
    <x v="32"/>
    <n v="650"/>
    <n v="643"/>
    <n v="2174"/>
    <n v="1587"/>
    <n v="1342"/>
  </r>
  <r>
    <x v="9"/>
    <x v="32"/>
    <n v="872"/>
    <n v="813"/>
    <n v="2827"/>
    <n v="1780"/>
    <n v="1357"/>
  </r>
  <r>
    <x v="10"/>
    <x v="32"/>
    <n v="527"/>
    <n v="504"/>
    <n v="1600"/>
    <n v="1338"/>
    <n v="1057"/>
  </r>
  <r>
    <x v="11"/>
    <x v="32"/>
    <n v="350"/>
    <n v="369"/>
    <n v="570"/>
    <n v="535"/>
    <n v="462"/>
  </r>
  <r>
    <x v="12"/>
    <x v="32"/>
    <n v="210"/>
    <n v="334"/>
    <n v="1467"/>
    <n v="1286"/>
    <n v="498"/>
  </r>
  <r>
    <x v="13"/>
    <x v="32"/>
    <n v="352"/>
    <n v="205"/>
    <n v="277"/>
    <n v="292"/>
    <n v="211"/>
  </r>
  <r>
    <x v="14"/>
    <x v="32"/>
    <n v="800"/>
    <n v="804"/>
    <n v="1687"/>
    <n v="1320"/>
    <n v="1149"/>
  </r>
  <r>
    <x v="15"/>
    <x v="32"/>
    <n v="800"/>
    <n v="775"/>
    <n v="2339"/>
    <n v="2065"/>
    <n v="960"/>
  </r>
  <r>
    <x v="16"/>
    <x v="32"/>
    <n v="456"/>
    <n v="521"/>
    <n v="1432"/>
    <n v="1215"/>
    <n v="1038"/>
  </r>
  <r>
    <x v="17"/>
    <x v="32"/>
    <n v="798"/>
    <n v="694"/>
    <n v="3319"/>
    <n v="2195"/>
    <n v="1391"/>
  </r>
  <r>
    <x v="18"/>
    <x v="32"/>
    <n v="304"/>
    <n v="290"/>
    <n v="705"/>
    <n v="720"/>
    <n v="573"/>
  </r>
  <r>
    <x v="19"/>
    <x v="32"/>
    <n v="625"/>
    <n v="614"/>
    <n v="1516"/>
    <n v="1477"/>
    <n v="987"/>
  </r>
  <r>
    <x v="20"/>
    <x v="32"/>
    <n v="85"/>
    <n v="83"/>
    <n v="115"/>
    <n v="117"/>
    <n v="64"/>
  </r>
  <r>
    <x v="21"/>
    <x v="32"/>
    <n v="850"/>
    <n v="797"/>
    <n v="2853"/>
    <n v="2568"/>
    <n v="1308"/>
  </r>
  <r>
    <x v="22"/>
    <x v="32"/>
    <n v="555"/>
    <n v="521"/>
    <n v="1365"/>
    <n v="1174"/>
    <n v="895"/>
  </r>
  <r>
    <x v="23"/>
    <x v="32"/>
    <n v="385"/>
    <n v="371"/>
    <n v="1051"/>
    <n v="815"/>
    <n v="699"/>
  </r>
  <r>
    <x v="24"/>
    <x v="32"/>
    <n v="515"/>
    <n v="520"/>
    <n v="2132"/>
    <n v="1320"/>
    <n v="10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23">
        <item h="1" x="0"/>
        <item h="1" x="1"/>
        <item h="1" x="2"/>
        <item h="1" x="3"/>
        <item h="1" x="4"/>
        <item h="1" x="5"/>
        <item h="1" m="1" x="59"/>
        <item h="1" m="1" x="75"/>
        <item h="1" m="1" x="93"/>
        <item h="1" m="1" x="106"/>
        <item h="1" m="1" x="37"/>
        <item h="1" m="1" x="50"/>
        <item h="1" m="1" x="56"/>
        <item h="1" m="1" x="72"/>
        <item h="1" m="1" x="87"/>
        <item h="1" m="1" x="102"/>
        <item h="1" m="1" x="33"/>
        <item h="1" x="6"/>
        <item h="1" m="1" x="60"/>
        <item h="1" m="1" x="76"/>
        <item h="1" m="1" x="94"/>
        <item h="1" m="1" x="107"/>
        <item h="1" m="1" x="38"/>
        <item h="1" m="1" x="51"/>
        <item h="1" m="1" x="57"/>
        <item h="1" m="1" x="110"/>
        <item h="1" m="1" x="81"/>
        <item h="1" m="1" x="111"/>
        <item h="1" m="1" x="82"/>
        <item h="1" m="1" x="113"/>
        <item h="1" m="1" x="84"/>
        <item h="1" m="1" x="65"/>
        <item h="1" m="1" x="44"/>
        <item h="1" m="1" x="114"/>
        <item h="1" m="1" x="85"/>
        <item h="1" m="1" x="66"/>
        <item h="1" m="1" x="45"/>
        <item h="1" m="1" x="115"/>
        <item h="1" m="1" x="86"/>
        <item h="1" m="1" x="116"/>
        <item h="1" m="1" x="88"/>
        <item h="1" m="1" x="117"/>
        <item h="1" m="1" x="90"/>
        <item h="1" m="1" x="41"/>
        <item h="1" m="1" x="104"/>
        <item h="1" m="1" x="55"/>
        <item h="1" m="1" x="35"/>
        <item h="1" m="1" x="68"/>
        <item h="1" m="1" x="47"/>
        <item h="1" m="1" x="79"/>
        <item h="1" m="1" x="62"/>
        <item h="1" m="1" x="100"/>
        <item h="1" m="1" x="78"/>
        <item h="1" m="1" x="120"/>
        <item h="1" m="1" x="97"/>
        <item h="1" m="1" x="40"/>
        <item h="1" m="1" x="101"/>
        <item h="1" m="1" x="73"/>
        <item h="1" m="1" x="54"/>
        <item h="1" m="1" x="122"/>
        <item h="1" m="1" x="99"/>
        <item h="1" m="1" x="71"/>
        <item h="1" m="1" x="53"/>
        <item h="1" m="1" x="121"/>
        <item h="1" m="1" x="98"/>
        <item h="1" m="1" x="70"/>
        <item h="1" m="1" x="49"/>
        <item h="1" m="1" x="119"/>
        <item h="1" m="1" x="95"/>
        <item h="1" m="1" x="69"/>
        <item h="1" m="1" x="48"/>
        <item h="1" m="1" x="118"/>
        <item h="1" m="1" x="92"/>
        <item h="1" m="1" x="67"/>
        <item h="1" m="1" x="46"/>
        <item h="1" m="1" x="112"/>
        <item h="1" m="1" x="83"/>
        <item h="1" m="1" x="64"/>
        <item h="1" m="1" x="43"/>
        <item h="1" m="1" x="109"/>
        <item h="1" m="1" x="80"/>
        <item h="1" m="1" x="63"/>
        <item h="1" m="1" x="42"/>
        <item h="1" m="1" x="89"/>
        <item h="1" m="1" x="103"/>
        <item h="1" m="1" x="34"/>
        <item h="1" x="7"/>
        <item h="1" m="1" x="61"/>
        <item h="1" m="1" x="77"/>
        <item h="1" m="1" x="96"/>
        <item h="1" m="1" x="108"/>
        <item h="1" m="1" x="39"/>
        <item h="1" m="1" x="52"/>
        <item h="1" m="1" x="58"/>
        <item h="1" m="1" x="74"/>
        <item h="1" m="1" x="91"/>
        <item h="1" m="1" x="105"/>
        <item h="1" m="1" x="36"/>
        <item x="8"/>
        <item h="1" x="9"/>
        <item h="1" x="10"/>
        <item h="1" x="11"/>
        <item h="1" x="12"/>
        <item h="1" x="13"/>
        <item h="1" x="14"/>
        <item h="1" x="15"/>
        <item h="1" x="16"/>
        <item h="1" x="17"/>
        <item h="1" x="18"/>
        <item h="1" x="19"/>
        <item x="20"/>
        <item h="1" x="21"/>
        <item h="1" x="22"/>
        <item h="1" x="23"/>
        <item h="1" x="24"/>
        <item h="1" x="25"/>
        <item h="1" x="26"/>
        <item h="1" x="27"/>
        <item h="1" x="28"/>
        <item h="1" x="29"/>
        <item h="1" x="30"/>
        <item h="1" x="31"/>
        <item x="32"/>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98"/>
    </i>
    <i>
      <x v="110"/>
    </i>
    <i>
      <x v="122"/>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23">
        <item h="1" x="0"/>
        <item h="1" x="1"/>
        <item h="1" x="2"/>
        <item h="1" x="3"/>
        <item h="1" x="4"/>
        <item h="1" x="5"/>
        <item h="1" m="1" x="59"/>
        <item h="1" m="1" x="75"/>
        <item h="1" m="1" x="93"/>
        <item h="1" m="1" x="106"/>
        <item h="1" m="1" x="37"/>
        <item h="1" m="1" x="50"/>
        <item h="1" m="1" x="56"/>
        <item h="1" m="1" x="72"/>
        <item h="1" m="1" x="87"/>
        <item h="1" m="1" x="102"/>
        <item h="1" m="1" x="33"/>
        <item h="1" x="6"/>
        <item h="1" m="1" x="60"/>
        <item h="1" m="1" x="76"/>
        <item h="1" m="1" x="94"/>
        <item h="1" m="1" x="107"/>
        <item h="1" m="1" x="38"/>
        <item h="1" m="1" x="51"/>
        <item h="1" m="1" x="57"/>
        <item h="1" m="1" x="110"/>
        <item h="1" m="1" x="81"/>
        <item h="1" m="1" x="111"/>
        <item h="1" m="1" x="82"/>
        <item h="1" m="1" x="113"/>
        <item h="1" m="1" x="84"/>
        <item h="1" m="1" x="65"/>
        <item h="1" m="1" x="44"/>
        <item h="1" m="1" x="114"/>
        <item h="1" m="1" x="85"/>
        <item h="1" m="1" x="66"/>
        <item h="1" m="1" x="45"/>
        <item h="1" m="1" x="115"/>
        <item h="1" m="1" x="86"/>
        <item h="1" m="1" x="116"/>
        <item h="1" m="1" x="88"/>
        <item h="1" m="1" x="117"/>
        <item h="1" m="1" x="90"/>
        <item h="1" m="1" x="41"/>
        <item h="1" m="1" x="104"/>
        <item h="1" m="1" x="55"/>
        <item h="1" m="1" x="35"/>
        <item h="1" m="1" x="68"/>
        <item h="1" m="1" x="47"/>
        <item h="1" m="1" x="79"/>
        <item h="1" m="1" x="62"/>
        <item h="1" m="1" x="100"/>
        <item h="1" m="1" x="78"/>
        <item h="1" m="1" x="120"/>
        <item h="1" m="1" x="97"/>
        <item h="1" m="1" x="40"/>
        <item h="1" m="1" x="101"/>
        <item h="1" m="1" x="73"/>
        <item h="1" m="1" x="54"/>
        <item h="1" m="1" x="122"/>
        <item h="1" m="1" x="99"/>
        <item h="1" m="1" x="71"/>
        <item h="1" m="1" x="53"/>
        <item h="1" m="1" x="121"/>
        <item h="1" m="1" x="98"/>
        <item h="1" m="1" x="70"/>
        <item h="1" m="1" x="49"/>
        <item h="1" m="1" x="119"/>
        <item h="1" m="1" x="95"/>
        <item h="1" m="1" x="69"/>
        <item h="1" m="1" x="48"/>
        <item h="1" m="1" x="118"/>
        <item h="1" m="1" x="92"/>
        <item h="1" m="1" x="67"/>
        <item h="1" m="1" x="46"/>
        <item h="1" m="1" x="112"/>
        <item h="1" m="1" x="83"/>
        <item h="1" m="1" x="64"/>
        <item h="1" m="1" x="43"/>
        <item h="1" m="1" x="109"/>
        <item h="1" m="1" x="80"/>
        <item h="1" m="1" x="63"/>
        <item h="1" m="1" x="42"/>
        <item h="1" m="1" x="89"/>
        <item h="1" m="1" x="103"/>
        <item h="1" m="1" x="34"/>
        <item h="1" x="7"/>
        <item h="1" m="1" x="61"/>
        <item h="1" m="1" x="77"/>
        <item h="1" m="1" x="96"/>
        <item h="1" m="1" x="108"/>
        <item h="1" m="1" x="39"/>
        <item h="1" m="1" x="52"/>
        <item h="1" m="1" x="58"/>
        <item h="1" m="1" x="74"/>
        <item h="1" m="1" x="91"/>
        <item h="1" m="1" x="105"/>
        <item h="1" m="1" x="36"/>
        <item x="8"/>
        <item h="1" x="9"/>
        <item h="1" x="10"/>
        <item h="1" x="11"/>
        <item h="1" x="12"/>
        <item h="1" x="13"/>
        <item h="1" x="14"/>
        <item h="1" x="15"/>
        <item h="1" x="16"/>
        <item h="1" x="17"/>
        <item h="1" x="18"/>
        <item h="1" x="19"/>
        <item x="20"/>
        <item h="1" x="21"/>
        <item h="1" x="22"/>
        <item h="1" x="23"/>
        <item h="1" x="24"/>
        <item h="1" x="25"/>
        <item h="1" x="26"/>
        <item h="1" x="27"/>
        <item h="1" x="28"/>
        <item h="1" x="29"/>
        <item h="1" x="30"/>
        <item h="1" x="31"/>
        <item x="32"/>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98"/>
    </i>
    <i>
      <x v="110"/>
    </i>
    <i>
      <x v="122"/>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23">
      <pivotArea outline="0" collapsedLevelsAreSubtotals="1" fieldPosition="0"/>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24">
        <item x="0"/>
        <item x="1"/>
        <item x="2"/>
        <item x="3"/>
        <item x="4"/>
        <item x="5"/>
        <item m="1" x="59"/>
        <item m="1" x="75"/>
        <item m="1" x="93"/>
        <item m="1" x="106"/>
        <item m="1" x="37"/>
        <item m="1" x="50"/>
        <item m="1" x="56"/>
        <item m="1" x="72"/>
        <item m="1" x="87"/>
        <item m="1" x="102"/>
        <item m="1" x="33"/>
        <item x="6"/>
        <item m="1" x="60"/>
        <item m="1" x="76"/>
        <item m="1" x="94"/>
        <item m="1" x="107"/>
        <item m="1" x="38"/>
        <item m="1" x="51"/>
        <item m="1" x="57"/>
        <item m="1" x="110"/>
        <item m="1" x="81"/>
        <item m="1" x="111"/>
        <item m="1" x="82"/>
        <item m="1" x="113"/>
        <item m="1" x="84"/>
        <item m="1" x="65"/>
        <item m="1" x="44"/>
        <item m="1" x="114"/>
        <item m="1" x="85"/>
        <item m="1" x="66"/>
        <item m="1" x="45"/>
        <item m="1" x="115"/>
        <item m="1" x="86"/>
        <item m="1" x="116"/>
        <item m="1" x="88"/>
        <item m="1" x="117"/>
        <item m="1" x="90"/>
        <item m="1" x="41"/>
        <item m="1" x="104"/>
        <item m="1" x="55"/>
        <item m="1" x="35"/>
        <item m="1" x="68"/>
        <item m="1" x="47"/>
        <item m="1" x="79"/>
        <item m="1" x="62"/>
        <item m="1" x="100"/>
        <item m="1" x="78"/>
        <item m="1" x="120"/>
        <item m="1" x="97"/>
        <item m="1" x="40"/>
        <item m="1" x="101"/>
        <item m="1" x="73"/>
        <item m="1" x="54"/>
        <item m="1" x="122"/>
        <item m="1" x="99"/>
        <item m="1" x="71"/>
        <item m="1" x="53"/>
        <item m="1" x="121"/>
        <item m="1" x="98"/>
        <item m="1" x="70"/>
        <item m="1" x="49"/>
        <item m="1" x="119"/>
        <item m="1" x="95"/>
        <item m="1" x="69"/>
        <item m="1" x="48"/>
        <item m="1" x="118"/>
        <item m="1" x="92"/>
        <item m="1" x="67"/>
        <item m="1" x="46"/>
        <item m="1" x="112"/>
        <item m="1" x="83"/>
        <item m="1" x="64"/>
        <item m="1" x="43"/>
        <item m="1" x="109"/>
        <item m="1" x="80"/>
        <item m="1" x="63"/>
        <item m="1" x="42"/>
        <item m="1" x="89"/>
        <item m="1" x="103"/>
        <item m="1" x="34"/>
        <item x="7"/>
        <item m="1" x="61"/>
        <item m="1" x="77"/>
        <item m="1" x="96"/>
        <item m="1" x="108"/>
        <item m="1" x="39"/>
        <item m="1" x="52"/>
        <item m="1" x="58"/>
        <item m="1" x="74"/>
        <item m="1" x="91"/>
        <item m="1" x="105"/>
        <item m="1" x="36"/>
        <item x="8"/>
        <item x="9"/>
        <item x="10"/>
        <item x="11"/>
        <item x="12"/>
        <item x="13"/>
        <item x="14"/>
        <item x="15"/>
        <item x="16"/>
        <item x="17"/>
        <item x="18"/>
        <item x="19"/>
        <item x="20"/>
        <item x="21"/>
        <item x="22"/>
        <item x="23"/>
        <item x="24"/>
        <item x="25"/>
        <item x="26"/>
        <item x="27"/>
        <item x="28"/>
        <item x="29"/>
        <item x="30"/>
        <item x="31"/>
        <item x="32"/>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23">
        <item h="1" x="0"/>
        <item h="1" x="1"/>
        <item h="1" x="2"/>
        <item h="1" x="3"/>
        <item h="1" x="4"/>
        <item h="1" x="5"/>
        <item h="1" m="1" x="59"/>
        <item h="1" m="1" x="75"/>
        <item h="1" m="1" x="93"/>
        <item h="1" m="1" x="106"/>
        <item h="1" m="1" x="37"/>
        <item h="1" m="1" x="50"/>
        <item h="1" m="1" x="56"/>
        <item h="1" m="1" x="72"/>
        <item h="1" m="1" x="87"/>
        <item h="1" m="1" x="102"/>
        <item h="1" m="1" x="33"/>
        <item h="1" x="6"/>
        <item h="1" m="1" x="60"/>
        <item h="1" m="1" x="76"/>
        <item h="1" m="1" x="94"/>
        <item h="1" m="1" x="107"/>
        <item h="1" m="1" x="38"/>
        <item h="1" m="1" x="51"/>
        <item h="1" m="1" x="57"/>
        <item h="1" m="1" x="110"/>
        <item h="1" m="1" x="81"/>
        <item h="1" m="1" x="111"/>
        <item h="1" m="1" x="82"/>
        <item h="1" m="1" x="113"/>
        <item h="1" m="1" x="84"/>
        <item h="1" m="1" x="65"/>
        <item h="1" m="1" x="44"/>
        <item h="1" m="1" x="114"/>
        <item h="1" m="1" x="85"/>
        <item h="1" m="1" x="66"/>
        <item h="1" m="1" x="45"/>
        <item h="1" m="1" x="115"/>
        <item h="1" m="1" x="86"/>
        <item h="1" m="1" x="116"/>
        <item h="1" m="1" x="88"/>
        <item h="1" m="1" x="117"/>
        <item h="1" m="1" x="90"/>
        <item h="1" m="1" x="41"/>
        <item h="1" m="1" x="104"/>
        <item h="1" m="1" x="55"/>
        <item h="1" m="1" x="35"/>
        <item h="1" m="1" x="68"/>
        <item h="1" m="1" x="47"/>
        <item h="1" m="1" x="79"/>
        <item h="1" m="1" x="62"/>
        <item h="1" m="1" x="100"/>
        <item h="1" m="1" x="78"/>
        <item h="1" m="1" x="120"/>
        <item h="1" m="1" x="97"/>
        <item h="1" m="1" x="40"/>
        <item h="1" m="1" x="101"/>
        <item h="1" m="1" x="73"/>
        <item h="1" m="1" x="54"/>
        <item h="1" m="1" x="122"/>
        <item h="1" m="1" x="99"/>
        <item h="1" m="1" x="71"/>
        <item h="1" m="1" x="53"/>
        <item h="1" m="1" x="121"/>
        <item h="1" m="1" x="98"/>
        <item h="1" m="1" x="70"/>
        <item h="1" m="1" x="49"/>
        <item h="1" m="1" x="119"/>
        <item h="1" m="1" x="95"/>
        <item h="1" m="1" x="69"/>
        <item h="1" m="1" x="48"/>
        <item h="1" m="1" x="118"/>
        <item h="1" m="1" x="92"/>
        <item h="1" m="1" x="67"/>
        <item h="1" m="1" x="46"/>
        <item h="1" m="1" x="112"/>
        <item h="1" m="1" x="83"/>
        <item h="1" m="1" x="64"/>
        <item h="1" m="1" x="43"/>
        <item h="1" m="1" x="109"/>
        <item h="1" m="1" x="80"/>
        <item h="1" m="1" x="63"/>
        <item h="1" m="1" x="42"/>
        <item h="1" m="1" x="89"/>
        <item h="1" m="1" x="103"/>
        <item h="1" m="1" x="34"/>
        <item h="1" x="7"/>
        <item h="1" m="1" x="61"/>
        <item h="1" m="1" x="77"/>
        <item h="1" m="1" x="96"/>
        <item h="1" m="1" x="108"/>
        <item h="1" m="1" x="39"/>
        <item h="1" m="1" x="52"/>
        <item h="1" m="1" x="58"/>
        <item h="1" m="1" x="74"/>
        <item h="1" m="1" x="91"/>
        <item h="1" m="1" x="105"/>
        <item h="1" m="1" x="36"/>
        <item x="8"/>
        <item h="1" x="9"/>
        <item h="1" x="10"/>
        <item h="1" x="11"/>
        <item h="1" x="12"/>
        <item h="1" x="13"/>
        <item h="1" x="14"/>
        <item h="1" x="15"/>
        <item h="1" x="16"/>
        <item h="1" x="17"/>
        <item h="1" x="18"/>
        <item h="1" x="19"/>
        <item x="20"/>
        <item h="1" x="21"/>
        <item h="1" x="22"/>
        <item h="1" x="23"/>
        <item h="1" x="24"/>
        <item h="1" x="25"/>
        <item h="1" x="26"/>
        <item h="1" x="27"/>
        <item h="1" x="28"/>
        <item h="1" x="29"/>
        <item h="1" x="30"/>
        <item h="1" x="31"/>
        <item x="32"/>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98"/>
    </i>
    <i>
      <x v="110"/>
    </i>
    <i>
      <x v="122"/>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23">
        <i x="0"/>
        <i x="1"/>
        <i x="2"/>
        <i x="3"/>
        <i x="4"/>
        <i x="5"/>
        <i x="6"/>
        <i x="7"/>
        <i x="8" s="1"/>
        <i x="9"/>
        <i x="10"/>
        <i x="11"/>
        <i x="12"/>
        <i x="13"/>
        <i x="14"/>
        <i x="15"/>
        <i x="16"/>
        <i x="17"/>
        <i x="18"/>
        <i x="19"/>
        <i x="20" s="1"/>
        <i x="21"/>
        <i x="22"/>
        <i x="23"/>
        <i x="24"/>
        <i x="25"/>
        <i x="26"/>
        <i x="27"/>
        <i x="28"/>
        <i x="29"/>
        <i x="30"/>
        <i x="31"/>
        <i x="32" s="1"/>
        <i x="110" nd="1"/>
        <i x="81" nd="1"/>
        <i x="111" nd="1"/>
        <i x="82" nd="1"/>
        <i x="113" nd="1"/>
        <i x="84" nd="1"/>
        <i x="65" nd="1"/>
        <i x="44" nd="1"/>
        <i x="114" nd="1"/>
        <i x="85" nd="1"/>
        <i x="66" nd="1"/>
        <i x="45" nd="1"/>
        <i x="115" nd="1"/>
        <i x="86" nd="1"/>
        <i x="116" nd="1"/>
        <i x="88" nd="1"/>
        <i x="59" nd="1"/>
        <i x="75" nd="1"/>
        <i x="93" nd="1"/>
        <i x="106" nd="1"/>
        <i x="37" nd="1"/>
        <i x="50" nd="1"/>
        <i x="56" nd="1"/>
        <i x="72" nd="1"/>
        <i x="87" nd="1"/>
        <i x="102" nd="1"/>
        <i x="33" nd="1"/>
        <i x="117" nd="1"/>
        <i x="90" nd="1"/>
        <i x="60" nd="1"/>
        <i x="41" nd="1"/>
        <i x="104" nd="1"/>
        <i x="76" nd="1"/>
        <i x="55" nd="1"/>
        <i x="35" nd="1"/>
        <i x="94" nd="1"/>
        <i x="68" nd="1"/>
        <i x="47" nd="1"/>
        <i x="107" nd="1"/>
        <i x="79" nd="1"/>
        <i x="62" nd="1"/>
        <i x="38" nd="1"/>
        <i x="100" nd="1"/>
        <i x="78" nd="1"/>
        <i x="51" nd="1"/>
        <i x="120" nd="1"/>
        <i x="97" nd="1"/>
        <i x="57" nd="1"/>
        <i x="40" nd="1"/>
        <i x="101" nd="1"/>
        <i x="73" nd="1"/>
        <i x="54" nd="1"/>
        <i x="122" nd="1"/>
        <i x="99" nd="1"/>
        <i x="71" nd="1"/>
        <i x="53" nd="1"/>
        <i x="121" nd="1"/>
        <i x="98" nd="1"/>
        <i x="70" nd="1"/>
        <i x="49" nd="1"/>
        <i x="119" nd="1"/>
        <i x="95" nd="1"/>
        <i x="69" nd="1"/>
        <i x="48" nd="1"/>
        <i x="118" nd="1"/>
        <i x="92" nd="1"/>
        <i x="67" nd="1"/>
        <i x="46" nd="1"/>
        <i x="112" nd="1"/>
        <i x="83" nd="1"/>
        <i x="64" nd="1"/>
        <i x="43" nd="1"/>
        <i x="109" nd="1"/>
        <i x="80" nd="1"/>
        <i x="63" nd="1"/>
        <i x="42" nd="1"/>
        <i x="89" nd="1"/>
        <i x="103" nd="1"/>
        <i x="34" nd="1"/>
        <i x="61" nd="1"/>
        <i x="77" nd="1"/>
        <i x="96" nd="1"/>
        <i x="108" nd="1"/>
        <i x="39" nd="1"/>
        <i x="52" nd="1"/>
        <i x="58" nd="1"/>
        <i x="74" nd="1"/>
        <i x="91" nd="1"/>
        <i x="105" nd="1"/>
        <i x="3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20" columnCount="2" rowHeight="241300"/>
</slicers>
</file>

<file path=xl/tables/table1.xml><?xml version="1.0" encoding="utf-8"?>
<table xmlns="http://schemas.openxmlformats.org/spreadsheetml/2006/main" id="1" name="Table1" displayName="Table1" ref="A1:G826"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C36" sqref="C36"/>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C4" sqref="C4"/>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42522</v>
      </c>
      <c r="I4" s="4">
        <v>31700</v>
      </c>
      <c r="J4" s="4">
        <v>25189</v>
      </c>
      <c r="N4" s="22">
        <v>42522</v>
      </c>
      <c r="O4" s="4">
        <v>25189</v>
      </c>
      <c r="P4" s="4">
        <v>17696</v>
      </c>
      <c r="R4" s="9" t="s">
        <v>1</v>
      </c>
    </row>
    <row r="5" spans="2:19" x14ac:dyDescent="0.25">
      <c r="B5" s="22">
        <v>42522</v>
      </c>
      <c r="C5" s="4">
        <v>10388</v>
      </c>
      <c r="D5" s="10">
        <v>9876</v>
      </c>
      <c r="H5" s="22">
        <v>42887</v>
      </c>
      <c r="I5" s="4">
        <v>32328</v>
      </c>
      <c r="J5" s="4">
        <v>25418</v>
      </c>
      <c r="N5" s="22">
        <v>42887</v>
      </c>
      <c r="O5" s="4">
        <v>25418</v>
      </c>
      <c r="P5" s="4">
        <v>17725</v>
      </c>
      <c r="R5" s="9" t="s">
        <v>40</v>
      </c>
    </row>
    <row r="6" spans="2:19" x14ac:dyDescent="0.25">
      <c r="B6" s="22">
        <v>42887</v>
      </c>
      <c r="C6" s="4">
        <v>10362</v>
      </c>
      <c r="D6" s="10">
        <v>10317</v>
      </c>
      <c r="H6" s="22">
        <v>43252</v>
      </c>
      <c r="I6" s="4">
        <v>31523</v>
      </c>
      <c r="J6" s="4">
        <v>25306</v>
      </c>
      <c r="N6" s="22">
        <v>43252</v>
      </c>
      <c r="O6" s="4">
        <v>25306</v>
      </c>
      <c r="P6" s="4">
        <v>17568</v>
      </c>
    </row>
    <row r="7" spans="2:19" x14ac:dyDescent="0.25">
      <c r="B7" s="22">
        <v>43252</v>
      </c>
      <c r="C7" s="4">
        <v>10846</v>
      </c>
      <c r="D7" s="10">
        <v>10386</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6"/>
  <sheetViews>
    <sheetView workbookViewId="0">
      <pane ySplit="1" topLeftCell="A794" activePane="bottomLeft" state="frozen"/>
      <selection pane="bottomLeft" activeCell="H826" sqref="H826"/>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210</v>
      </c>
      <c r="D614" s="4">
        <v>294</v>
      </c>
      <c r="E614" s="4">
        <v>1447</v>
      </c>
      <c r="F614" s="4">
        <v>1324</v>
      </c>
      <c r="G614" s="4">
        <v>563</v>
      </c>
    </row>
    <row r="615" spans="1:7" x14ac:dyDescent="0.25">
      <c r="A615" s="1" t="s">
        <v>22</v>
      </c>
      <c r="B615" s="7">
        <v>43009</v>
      </c>
      <c r="C615" s="4">
        <v>352</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210</v>
      </c>
      <c r="D639" s="4">
        <v>284</v>
      </c>
      <c r="E639" s="4">
        <v>1463</v>
      </c>
      <c r="F639" s="4">
        <v>1085</v>
      </c>
      <c r="G639" s="4">
        <v>436</v>
      </c>
    </row>
    <row r="640" spans="1:7" x14ac:dyDescent="0.25">
      <c r="A640" s="1" t="s">
        <v>22</v>
      </c>
      <c r="B640" s="7">
        <v>43040</v>
      </c>
      <c r="C640" s="4">
        <v>352</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210</v>
      </c>
      <c r="D664" s="4">
        <v>307</v>
      </c>
      <c r="E664" s="4">
        <v>1449</v>
      </c>
      <c r="F664" s="4">
        <v>1368</v>
      </c>
      <c r="G664" s="4">
        <v>493</v>
      </c>
    </row>
    <row r="665" spans="1:7" x14ac:dyDescent="0.25">
      <c r="A665" s="1" t="s">
        <v>22</v>
      </c>
      <c r="B665" s="7">
        <v>43070</v>
      </c>
      <c r="C665" s="4">
        <v>352</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210</v>
      </c>
      <c r="D689" s="4">
        <v>472</v>
      </c>
      <c r="E689" s="4">
        <v>1497</v>
      </c>
      <c r="F689" s="4">
        <v>1498</v>
      </c>
      <c r="G689" s="4">
        <v>599</v>
      </c>
    </row>
    <row r="690" spans="1:7" x14ac:dyDescent="0.25">
      <c r="A690" s="1" t="s">
        <v>22</v>
      </c>
      <c r="B690" s="7">
        <v>43101</v>
      </c>
      <c r="C690" s="4">
        <v>352</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210</v>
      </c>
      <c r="D714" s="4">
        <v>296</v>
      </c>
      <c r="E714" s="4">
        <v>1503</v>
      </c>
      <c r="F714" s="4">
        <v>1261</v>
      </c>
      <c r="G714" s="4">
        <v>495</v>
      </c>
    </row>
    <row r="715" spans="1:7" x14ac:dyDescent="0.25">
      <c r="A715" s="1" t="s">
        <v>22</v>
      </c>
      <c r="B715" s="7">
        <v>43132</v>
      </c>
      <c r="C715" s="4">
        <v>352</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7" x14ac:dyDescent="0.25">
      <c r="A721" s="1" t="s">
        <v>29</v>
      </c>
      <c r="B721" s="7">
        <v>43132</v>
      </c>
      <c r="C721" s="4">
        <v>625</v>
      </c>
      <c r="D721" s="4">
        <v>633</v>
      </c>
      <c r="E721" s="4">
        <v>1394</v>
      </c>
      <c r="F721" s="4">
        <v>1360</v>
      </c>
      <c r="G721" s="4">
        <v>989</v>
      </c>
    </row>
    <row r="722" spans="1:7" x14ac:dyDescent="0.25">
      <c r="A722" s="1" t="s">
        <v>30</v>
      </c>
      <c r="B722" s="7">
        <v>43132</v>
      </c>
      <c r="C722" s="4">
        <v>85</v>
      </c>
      <c r="D722" s="4">
        <v>84</v>
      </c>
      <c r="E722" s="4">
        <v>129</v>
      </c>
      <c r="F722" s="4">
        <v>130</v>
      </c>
      <c r="G722" s="4">
        <v>76</v>
      </c>
    </row>
    <row r="723" spans="1:7" x14ac:dyDescent="0.25">
      <c r="A723" s="1" t="s">
        <v>31</v>
      </c>
      <c r="B723" s="7">
        <v>43132</v>
      </c>
      <c r="C723" s="4">
        <v>850</v>
      </c>
      <c r="D723" s="4">
        <v>788</v>
      </c>
      <c r="E723" s="4">
        <v>2920</v>
      </c>
      <c r="F723" s="4">
        <v>2520</v>
      </c>
      <c r="G723" s="4">
        <v>1304</v>
      </c>
    </row>
    <row r="724" spans="1:7" x14ac:dyDescent="0.25">
      <c r="A724" s="1" t="s">
        <v>32</v>
      </c>
      <c r="B724" s="7">
        <v>43132</v>
      </c>
      <c r="C724" s="4">
        <v>555</v>
      </c>
      <c r="D724" s="4">
        <v>513</v>
      </c>
      <c r="E724" s="4">
        <v>1507</v>
      </c>
      <c r="F724" s="4">
        <v>1237</v>
      </c>
      <c r="G724" s="4">
        <v>927</v>
      </c>
    </row>
    <row r="725" spans="1:7" x14ac:dyDescent="0.25">
      <c r="A725" s="1" t="s">
        <v>33</v>
      </c>
      <c r="B725" s="7">
        <v>43132</v>
      </c>
      <c r="C725" s="4">
        <v>385</v>
      </c>
      <c r="D725" s="4">
        <v>362</v>
      </c>
      <c r="E725" s="4">
        <v>1005</v>
      </c>
      <c r="F725" s="4">
        <v>805</v>
      </c>
      <c r="G725" s="4">
        <v>707</v>
      </c>
    </row>
    <row r="726" spans="1:7" x14ac:dyDescent="0.25">
      <c r="A726" s="1" t="s">
        <v>34</v>
      </c>
      <c r="B726" s="7">
        <v>43132</v>
      </c>
      <c r="C726" s="4">
        <v>515</v>
      </c>
      <c r="D726" s="4">
        <v>523</v>
      </c>
      <c r="E726" s="4">
        <v>2180</v>
      </c>
      <c r="F726" s="4">
        <v>1276</v>
      </c>
      <c r="G726" s="4">
        <v>1053</v>
      </c>
    </row>
    <row r="727" spans="1:7" x14ac:dyDescent="0.25">
      <c r="A727" s="1" t="s">
        <v>1</v>
      </c>
      <c r="B727" s="7">
        <v>43160</v>
      </c>
      <c r="C727" s="4">
        <v>10846</v>
      </c>
      <c r="D727" s="4">
        <v>10335</v>
      </c>
      <c r="E727" s="4">
        <v>31986</v>
      </c>
      <c r="F727" s="4">
        <v>25093</v>
      </c>
      <c r="G727" s="4">
        <v>17681</v>
      </c>
    </row>
    <row r="728" spans="1:7" x14ac:dyDescent="0.25">
      <c r="A728" s="1" t="s">
        <v>45</v>
      </c>
      <c r="B728" s="7">
        <v>43160</v>
      </c>
      <c r="C728" s="4">
        <v>3543</v>
      </c>
      <c r="D728" s="4">
        <v>3368</v>
      </c>
      <c r="E728" s="4">
        <v>9069</v>
      </c>
      <c r="F728" s="4">
        <v>7597</v>
      </c>
      <c r="G728" s="4">
        <v>5941</v>
      </c>
    </row>
    <row r="729" spans="1:7" x14ac:dyDescent="0.25">
      <c r="A729" s="1" t="s">
        <v>43</v>
      </c>
      <c r="B729" s="7">
        <v>43160</v>
      </c>
      <c r="C729" s="4">
        <v>4558</v>
      </c>
      <c r="D729" s="4">
        <v>4333</v>
      </c>
      <c r="E729" s="4">
        <v>14853</v>
      </c>
      <c r="F729" s="4">
        <v>10492</v>
      </c>
      <c r="G729" s="4">
        <v>7695</v>
      </c>
    </row>
    <row r="730" spans="1:7" x14ac:dyDescent="0.25">
      <c r="A730" s="1" t="s">
        <v>46</v>
      </c>
      <c r="B730" s="7">
        <v>43160</v>
      </c>
      <c r="C730" s="4">
        <v>2745</v>
      </c>
      <c r="D730" s="4">
        <v>2634</v>
      </c>
      <c r="E730" s="4">
        <v>8064</v>
      </c>
      <c r="F730" s="4">
        <v>7004</v>
      </c>
      <c r="G730" s="4">
        <v>4045</v>
      </c>
    </row>
    <row r="731" spans="1:7" x14ac:dyDescent="0.25">
      <c r="A731" s="1" t="s">
        <v>14</v>
      </c>
      <c r="B731" s="7">
        <v>43160</v>
      </c>
      <c r="C731" s="4">
        <v>684</v>
      </c>
      <c r="D731" s="4">
        <v>616</v>
      </c>
      <c r="E731" s="4">
        <v>1692</v>
      </c>
      <c r="F731" s="4">
        <v>1387</v>
      </c>
      <c r="G731" s="4">
        <v>1067</v>
      </c>
    </row>
    <row r="732" spans="1:7" x14ac:dyDescent="0.25">
      <c r="A732" s="1" t="s">
        <v>15</v>
      </c>
      <c r="B732" s="7">
        <v>43160</v>
      </c>
      <c r="C732" s="4">
        <v>318</v>
      </c>
      <c r="D732" s="4">
        <v>342</v>
      </c>
      <c r="E732" s="4">
        <v>440</v>
      </c>
      <c r="F732" s="4">
        <v>448</v>
      </c>
      <c r="G732" s="4">
        <v>423</v>
      </c>
    </row>
    <row r="733" spans="1:7" x14ac:dyDescent="0.25">
      <c r="A733" s="1" t="s">
        <v>16</v>
      </c>
      <c r="B733" s="7">
        <v>43160</v>
      </c>
      <c r="C733" s="4">
        <v>145</v>
      </c>
      <c r="D733" s="4">
        <v>138</v>
      </c>
      <c r="E733" s="4">
        <v>453</v>
      </c>
      <c r="F733" s="4">
        <v>466</v>
      </c>
      <c r="G733" s="4">
        <v>263</v>
      </c>
    </row>
    <row r="734" spans="1:7" x14ac:dyDescent="0.25">
      <c r="A734" s="1" t="s">
        <v>17</v>
      </c>
      <c r="B734" s="7">
        <v>43160</v>
      </c>
      <c r="C734" s="4">
        <v>565</v>
      </c>
      <c r="D734" s="4">
        <v>429</v>
      </c>
      <c r="E734" s="4">
        <v>1401</v>
      </c>
      <c r="F734" s="4">
        <v>1134</v>
      </c>
      <c r="G734" s="4">
        <v>702</v>
      </c>
    </row>
    <row r="735" spans="1:7" x14ac:dyDescent="0.25">
      <c r="A735" s="1" t="s">
        <v>18</v>
      </c>
      <c r="B735" s="7">
        <v>43160</v>
      </c>
      <c r="C735" s="4">
        <v>650</v>
      </c>
      <c r="D735" s="4">
        <v>685</v>
      </c>
      <c r="E735" s="4">
        <v>2139</v>
      </c>
      <c r="F735" s="4">
        <v>1581</v>
      </c>
      <c r="G735" s="4">
        <v>1381</v>
      </c>
    </row>
    <row r="736" spans="1:7" x14ac:dyDescent="0.25">
      <c r="A736" s="1" t="s">
        <v>19</v>
      </c>
      <c r="B736" s="7">
        <v>43160</v>
      </c>
      <c r="C736" s="4">
        <v>872</v>
      </c>
      <c r="D736" s="4">
        <v>822</v>
      </c>
      <c r="E736" s="4">
        <v>2807</v>
      </c>
      <c r="F736" s="4">
        <v>1693</v>
      </c>
      <c r="G736" s="4">
        <v>1330</v>
      </c>
    </row>
    <row r="737" spans="1:7" x14ac:dyDescent="0.25">
      <c r="A737" s="1" t="s">
        <v>20</v>
      </c>
      <c r="B737" s="7">
        <v>43160</v>
      </c>
      <c r="C737" s="4">
        <v>527</v>
      </c>
      <c r="D737" s="4">
        <v>494</v>
      </c>
      <c r="E737" s="4">
        <v>1627</v>
      </c>
      <c r="F737" s="4">
        <v>1304</v>
      </c>
      <c r="G737" s="4">
        <v>1059</v>
      </c>
    </row>
    <row r="738" spans="1:7" x14ac:dyDescent="0.25">
      <c r="A738" s="1" t="s">
        <v>21</v>
      </c>
      <c r="B738" s="7">
        <v>43160</v>
      </c>
      <c r="C738" s="4">
        <v>350</v>
      </c>
      <c r="D738" s="4">
        <v>373</v>
      </c>
      <c r="E738" s="4">
        <v>578</v>
      </c>
      <c r="F738" s="4">
        <v>533</v>
      </c>
      <c r="G738" s="4">
        <v>470</v>
      </c>
    </row>
    <row r="739" spans="1:7" x14ac:dyDescent="0.25">
      <c r="A739" s="1" t="s">
        <v>23</v>
      </c>
      <c r="B739" s="7">
        <v>43160</v>
      </c>
      <c r="C739" s="4">
        <v>210</v>
      </c>
      <c r="D739" s="4">
        <v>284</v>
      </c>
      <c r="E739" s="4">
        <v>1499</v>
      </c>
      <c r="F739" s="4">
        <v>1215</v>
      </c>
      <c r="G739" s="4">
        <v>432</v>
      </c>
    </row>
    <row r="740" spans="1:7" x14ac:dyDescent="0.25">
      <c r="A740" s="1" t="s">
        <v>22</v>
      </c>
      <c r="B740" s="7">
        <v>43160</v>
      </c>
      <c r="C740" s="4">
        <v>352</v>
      </c>
      <c r="D740" s="4">
        <v>205</v>
      </c>
      <c r="E740" s="4">
        <v>290</v>
      </c>
      <c r="F740" s="4">
        <v>300</v>
      </c>
      <c r="G740" s="4">
        <v>235</v>
      </c>
    </row>
    <row r="741" spans="1:7" x14ac:dyDescent="0.25">
      <c r="A741" s="1" t="s">
        <v>24</v>
      </c>
      <c r="B741" s="7">
        <v>43160</v>
      </c>
      <c r="C741" s="4">
        <v>800</v>
      </c>
      <c r="D741" s="4">
        <v>794</v>
      </c>
      <c r="E741" s="4">
        <v>1781</v>
      </c>
      <c r="F741" s="4">
        <v>1332</v>
      </c>
      <c r="G741" s="4">
        <v>1184</v>
      </c>
    </row>
    <row r="742" spans="1:7" x14ac:dyDescent="0.25">
      <c r="A742" s="1" t="s">
        <v>25</v>
      </c>
      <c r="B742" s="7">
        <v>43160</v>
      </c>
      <c r="C742" s="4">
        <v>800</v>
      </c>
      <c r="D742" s="4">
        <v>766</v>
      </c>
      <c r="E742" s="4">
        <v>2504</v>
      </c>
      <c r="F742" s="4">
        <v>2159</v>
      </c>
      <c r="G742" s="4">
        <v>989</v>
      </c>
    </row>
    <row r="743" spans="1:7" x14ac:dyDescent="0.25">
      <c r="A743" s="1" t="s">
        <v>26</v>
      </c>
      <c r="B743" s="7">
        <v>43160</v>
      </c>
      <c r="C743" s="4">
        <v>456</v>
      </c>
      <c r="D743" s="4">
        <v>503</v>
      </c>
      <c r="E743" s="4">
        <v>1425</v>
      </c>
      <c r="F743" s="4">
        <v>1224</v>
      </c>
      <c r="G743" s="4">
        <v>1027</v>
      </c>
    </row>
    <row r="744" spans="1:7" x14ac:dyDescent="0.25">
      <c r="A744" s="1" t="s">
        <v>27</v>
      </c>
      <c r="B744" s="7">
        <v>43160</v>
      </c>
      <c r="C744" s="4">
        <v>798</v>
      </c>
      <c r="D744" s="4">
        <v>699</v>
      </c>
      <c r="E744" s="4">
        <v>3458</v>
      </c>
      <c r="F744" s="4">
        <v>2213</v>
      </c>
      <c r="G744" s="4">
        <v>1485</v>
      </c>
    </row>
    <row r="745" spans="1:7" x14ac:dyDescent="0.25">
      <c r="A745" s="1" t="s">
        <v>28</v>
      </c>
      <c r="B745" s="7">
        <v>43160</v>
      </c>
      <c r="C745" s="4">
        <v>304</v>
      </c>
      <c r="D745" s="4">
        <v>291</v>
      </c>
      <c r="E745" s="4">
        <v>739</v>
      </c>
      <c r="F745" s="4">
        <v>744</v>
      </c>
      <c r="G745" s="4">
        <v>576</v>
      </c>
    </row>
    <row r="746" spans="1:7" x14ac:dyDescent="0.25">
      <c r="A746" s="1" t="s">
        <v>29</v>
      </c>
      <c r="B746" s="7">
        <v>43160</v>
      </c>
      <c r="C746" s="4">
        <v>625</v>
      </c>
      <c r="D746" s="4">
        <v>627</v>
      </c>
      <c r="E746" s="4">
        <v>1503</v>
      </c>
      <c r="F746" s="4">
        <v>1402</v>
      </c>
      <c r="G746" s="4">
        <v>987</v>
      </c>
    </row>
    <row r="747" spans="1:7" x14ac:dyDescent="0.25">
      <c r="A747" s="1" t="s">
        <v>30</v>
      </c>
      <c r="B747" s="7">
        <v>43160</v>
      </c>
      <c r="C747" s="4">
        <v>85</v>
      </c>
      <c r="D747" s="4">
        <v>84</v>
      </c>
      <c r="E747" s="4">
        <v>120</v>
      </c>
      <c r="F747" s="4">
        <v>132</v>
      </c>
      <c r="G747" s="4">
        <v>74</v>
      </c>
    </row>
    <row r="748" spans="1:7" x14ac:dyDescent="0.25">
      <c r="A748" s="1" t="s">
        <v>31</v>
      </c>
      <c r="B748" s="7">
        <v>43160</v>
      </c>
      <c r="C748" s="4">
        <v>850</v>
      </c>
      <c r="D748" s="4">
        <v>794</v>
      </c>
      <c r="E748" s="4">
        <v>2929</v>
      </c>
      <c r="F748" s="4">
        <v>2508</v>
      </c>
      <c r="G748" s="4">
        <v>1297</v>
      </c>
    </row>
    <row r="749" spans="1:7" x14ac:dyDescent="0.25">
      <c r="A749" s="1" t="s">
        <v>32</v>
      </c>
      <c r="B749" s="7">
        <v>43160</v>
      </c>
      <c r="C749" s="4">
        <v>555</v>
      </c>
      <c r="D749" s="4">
        <v>508</v>
      </c>
      <c r="E749" s="4">
        <v>1456</v>
      </c>
      <c r="F749" s="4">
        <v>1217</v>
      </c>
      <c r="G749" s="4">
        <v>933</v>
      </c>
    </row>
    <row r="750" spans="1:7" x14ac:dyDescent="0.25">
      <c r="A750" s="1" t="s">
        <v>33</v>
      </c>
      <c r="B750" s="7">
        <v>43160</v>
      </c>
      <c r="C750" s="4">
        <v>385</v>
      </c>
      <c r="D750" s="4">
        <v>363</v>
      </c>
      <c r="E750" s="4">
        <v>1008</v>
      </c>
      <c r="F750" s="4">
        <v>803</v>
      </c>
      <c r="G750" s="4">
        <v>698</v>
      </c>
    </row>
    <row r="751" spans="1:7" x14ac:dyDescent="0.25">
      <c r="A751" s="1" t="s">
        <v>34</v>
      </c>
      <c r="B751" s="7">
        <v>43160</v>
      </c>
      <c r="C751" s="4">
        <v>515</v>
      </c>
      <c r="D751" s="4">
        <v>518</v>
      </c>
      <c r="E751" s="4">
        <v>2137</v>
      </c>
      <c r="F751" s="4">
        <v>1298</v>
      </c>
      <c r="G751" s="4">
        <v>1069</v>
      </c>
    </row>
    <row r="752" spans="1:7" x14ac:dyDescent="0.25">
      <c r="A752" s="1" t="s">
        <v>1</v>
      </c>
      <c r="B752" s="7">
        <v>43191</v>
      </c>
      <c r="C752" s="4">
        <v>10846</v>
      </c>
      <c r="D752" s="4">
        <v>10350</v>
      </c>
      <c r="E752" s="4">
        <v>31813</v>
      </c>
      <c r="F752" s="4">
        <v>25103</v>
      </c>
      <c r="G752" s="4">
        <v>17606</v>
      </c>
    </row>
    <row r="753" spans="1:7" x14ac:dyDescent="0.25">
      <c r="A753" s="1" t="s">
        <v>45</v>
      </c>
      <c r="B753" s="7">
        <v>43191</v>
      </c>
      <c r="C753" s="4">
        <v>3543</v>
      </c>
      <c r="D753" s="4">
        <v>3359</v>
      </c>
      <c r="E753" s="4">
        <v>9083</v>
      </c>
      <c r="F753" s="4">
        <v>7596</v>
      </c>
      <c r="G753" s="4">
        <v>5938</v>
      </c>
    </row>
    <row r="754" spans="1:7" x14ac:dyDescent="0.25">
      <c r="A754" s="1" t="s">
        <v>43</v>
      </c>
      <c r="B754" s="7">
        <v>43191</v>
      </c>
      <c r="C754" s="4">
        <v>4558</v>
      </c>
      <c r="D754" s="4">
        <v>4351</v>
      </c>
      <c r="E754" s="4">
        <v>14752</v>
      </c>
      <c r="F754" s="4">
        <v>10494</v>
      </c>
      <c r="G754" s="4">
        <v>7639</v>
      </c>
    </row>
    <row r="755" spans="1:7" x14ac:dyDescent="0.25">
      <c r="A755" s="1" t="s">
        <v>46</v>
      </c>
      <c r="B755" s="7">
        <v>43191</v>
      </c>
      <c r="C755" s="4">
        <v>2745</v>
      </c>
      <c r="D755" s="4">
        <v>2640</v>
      </c>
      <c r="E755" s="4">
        <v>7978</v>
      </c>
      <c r="F755" s="4">
        <v>7013</v>
      </c>
      <c r="G755" s="4">
        <v>4029</v>
      </c>
    </row>
    <row r="756" spans="1:7" x14ac:dyDescent="0.25">
      <c r="A756" s="1" t="s">
        <v>14</v>
      </c>
      <c r="B756" s="7">
        <v>43191</v>
      </c>
      <c r="C756" s="4">
        <v>684</v>
      </c>
      <c r="D756" s="4">
        <v>621</v>
      </c>
      <c r="E756" s="4">
        <v>1669</v>
      </c>
      <c r="F756" s="4">
        <v>1357</v>
      </c>
      <c r="G756" s="4">
        <v>1051</v>
      </c>
    </row>
    <row r="757" spans="1:7" x14ac:dyDescent="0.25">
      <c r="A757" s="1" t="s">
        <v>15</v>
      </c>
      <c r="B757" s="7">
        <v>43191</v>
      </c>
      <c r="C757" s="4">
        <v>318</v>
      </c>
      <c r="D757" s="4">
        <v>347</v>
      </c>
      <c r="E757" s="4">
        <v>438</v>
      </c>
      <c r="F757" s="4">
        <v>456</v>
      </c>
      <c r="G757" s="4">
        <v>439</v>
      </c>
    </row>
    <row r="758" spans="1:7" x14ac:dyDescent="0.25">
      <c r="A758" s="1" t="s">
        <v>16</v>
      </c>
      <c r="B758" s="7">
        <v>43191</v>
      </c>
      <c r="C758" s="4">
        <v>145</v>
      </c>
      <c r="D758" s="4">
        <v>141</v>
      </c>
      <c r="E758" s="4">
        <v>480</v>
      </c>
      <c r="F758" s="4">
        <v>496</v>
      </c>
      <c r="G758" s="4">
        <v>257</v>
      </c>
    </row>
    <row r="759" spans="1:7" x14ac:dyDescent="0.25">
      <c r="A759" s="1" t="s">
        <v>17</v>
      </c>
      <c r="B759" s="7">
        <v>43191</v>
      </c>
      <c r="C759" s="4">
        <v>565</v>
      </c>
      <c r="D759" s="4">
        <v>430</v>
      </c>
      <c r="E759" s="4">
        <v>1373</v>
      </c>
      <c r="F759" s="4">
        <v>1138</v>
      </c>
      <c r="G759" s="4">
        <v>701</v>
      </c>
    </row>
    <row r="760" spans="1:7" x14ac:dyDescent="0.25">
      <c r="A760" s="1" t="s">
        <v>18</v>
      </c>
      <c r="B760" s="7">
        <v>43191</v>
      </c>
      <c r="C760" s="4">
        <v>650</v>
      </c>
      <c r="D760" s="4">
        <v>663</v>
      </c>
      <c r="E760" s="4">
        <v>2177</v>
      </c>
      <c r="F760" s="4">
        <v>1578</v>
      </c>
      <c r="G760" s="4">
        <v>1374</v>
      </c>
    </row>
    <row r="761" spans="1:7" x14ac:dyDescent="0.25">
      <c r="A761" s="1" t="s">
        <v>19</v>
      </c>
      <c r="B761" s="7">
        <v>43191</v>
      </c>
      <c r="C761" s="4">
        <v>872</v>
      </c>
      <c r="D761" s="4">
        <v>819</v>
      </c>
      <c r="E761" s="4">
        <v>2794</v>
      </c>
      <c r="F761" s="4">
        <v>1688</v>
      </c>
      <c r="G761" s="4">
        <v>1339</v>
      </c>
    </row>
    <row r="762" spans="1:7" x14ac:dyDescent="0.25">
      <c r="A762" s="1" t="s">
        <v>20</v>
      </c>
      <c r="B762" s="7">
        <v>43191</v>
      </c>
      <c r="C762" s="4">
        <v>527</v>
      </c>
      <c r="D762" s="4">
        <v>507</v>
      </c>
      <c r="E762" s="4">
        <v>1636</v>
      </c>
      <c r="F762" s="4">
        <v>1312</v>
      </c>
      <c r="G762" s="4">
        <v>1062</v>
      </c>
    </row>
    <row r="763" spans="1:7" x14ac:dyDescent="0.25">
      <c r="A763" s="1" t="s">
        <v>21</v>
      </c>
      <c r="B763" s="7">
        <v>43191</v>
      </c>
      <c r="C763" s="4">
        <v>350</v>
      </c>
      <c r="D763" s="4">
        <v>360</v>
      </c>
      <c r="E763" s="4">
        <v>570</v>
      </c>
      <c r="F763" s="4">
        <v>523</v>
      </c>
      <c r="G763" s="4">
        <v>470</v>
      </c>
    </row>
    <row r="764" spans="1:7" x14ac:dyDescent="0.25">
      <c r="A764" s="1" t="s">
        <v>23</v>
      </c>
      <c r="B764" s="7">
        <v>43191</v>
      </c>
      <c r="C764" s="4">
        <v>210</v>
      </c>
      <c r="D764" s="4">
        <v>308</v>
      </c>
      <c r="E764" s="4">
        <v>1480</v>
      </c>
      <c r="F764" s="4">
        <v>1269</v>
      </c>
      <c r="G764" s="4">
        <v>471</v>
      </c>
    </row>
    <row r="765" spans="1:7" x14ac:dyDescent="0.25">
      <c r="A765" s="1" t="s">
        <v>22</v>
      </c>
      <c r="B765" s="7">
        <v>43191</v>
      </c>
      <c r="C765" s="4">
        <v>352</v>
      </c>
      <c r="D765" s="4">
        <v>205</v>
      </c>
      <c r="E765" s="4">
        <v>282</v>
      </c>
      <c r="F765" s="4">
        <v>290</v>
      </c>
      <c r="G765" s="4">
        <v>228</v>
      </c>
    </row>
    <row r="766" spans="1:7" x14ac:dyDescent="0.25">
      <c r="A766" s="1" t="s">
        <v>24</v>
      </c>
      <c r="B766" s="7">
        <v>43191</v>
      </c>
      <c r="C766" s="4">
        <v>800</v>
      </c>
      <c r="D766" s="4">
        <v>794</v>
      </c>
      <c r="E766" s="4">
        <v>1747</v>
      </c>
      <c r="F766" s="4">
        <v>1306</v>
      </c>
      <c r="G766" s="4">
        <v>1149</v>
      </c>
    </row>
    <row r="767" spans="1:7" x14ac:dyDescent="0.25">
      <c r="A767" s="1" t="s">
        <v>25</v>
      </c>
      <c r="B767" s="7">
        <v>43191</v>
      </c>
      <c r="C767" s="4">
        <v>800</v>
      </c>
      <c r="D767" s="4">
        <v>774</v>
      </c>
      <c r="E767" s="4">
        <v>2426</v>
      </c>
      <c r="F767" s="4">
        <v>2153</v>
      </c>
      <c r="G767" s="4">
        <v>988</v>
      </c>
    </row>
    <row r="768" spans="1:7" x14ac:dyDescent="0.25">
      <c r="A768" s="1" t="s">
        <v>26</v>
      </c>
      <c r="B768" s="7">
        <v>43191</v>
      </c>
      <c r="C768" s="4">
        <v>456</v>
      </c>
      <c r="D768" s="4">
        <v>510</v>
      </c>
      <c r="E768" s="4">
        <v>1438</v>
      </c>
      <c r="F768" s="4">
        <v>1230</v>
      </c>
      <c r="G768" s="4">
        <v>1022</v>
      </c>
    </row>
    <row r="769" spans="1:7" x14ac:dyDescent="0.25">
      <c r="A769" s="1" t="s">
        <v>27</v>
      </c>
      <c r="B769" s="7">
        <v>43191</v>
      </c>
      <c r="C769" s="4">
        <v>798</v>
      </c>
      <c r="D769" s="4">
        <v>694</v>
      </c>
      <c r="E769" s="4">
        <v>3427</v>
      </c>
      <c r="F769" s="4">
        <v>2179</v>
      </c>
      <c r="G769" s="4">
        <v>1428</v>
      </c>
    </row>
    <row r="770" spans="1:7" x14ac:dyDescent="0.25">
      <c r="A770" s="1" t="s">
        <v>28</v>
      </c>
      <c r="B770" s="7">
        <v>43191</v>
      </c>
      <c r="C770" s="4">
        <v>304</v>
      </c>
      <c r="D770" s="4">
        <v>290</v>
      </c>
      <c r="E770" s="4">
        <v>740</v>
      </c>
      <c r="F770" s="4">
        <v>736</v>
      </c>
      <c r="G770" s="4">
        <v>584</v>
      </c>
    </row>
    <row r="771" spans="1:7" x14ac:dyDescent="0.25">
      <c r="A771" s="1" t="s">
        <v>29</v>
      </c>
      <c r="B771" s="7">
        <v>43191</v>
      </c>
      <c r="C771" s="4">
        <v>625</v>
      </c>
      <c r="D771" s="4">
        <v>627</v>
      </c>
      <c r="E771" s="4">
        <v>1532</v>
      </c>
      <c r="F771" s="4">
        <v>1460</v>
      </c>
      <c r="G771" s="4">
        <v>1019</v>
      </c>
    </row>
    <row r="772" spans="1:7" x14ac:dyDescent="0.25">
      <c r="A772" s="1" t="s">
        <v>30</v>
      </c>
      <c r="B772" s="7">
        <v>43191</v>
      </c>
      <c r="C772" s="4">
        <v>85</v>
      </c>
      <c r="D772" s="4">
        <v>84</v>
      </c>
      <c r="E772" s="4">
        <v>115</v>
      </c>
      <c r="F772" s="4">
        <v>122</v>
      </c>
      <c r="G772" s="4">
        <v>69</v>
      </c>
    </row>
    <row r="773" spans="1:7" x14ac:dyDescent="0.25">
      <c r="A773" s="1" t="s">
        <v>31</v>
      </c>
      <c r="B773" s="7">
        <v>43191</v>
      </c>
      <c r="C773" s="4">
        <v>850</v>
      </c>
      <c r="D773" s="4">
        <v>789</v>
      </c>
      <c r="E773" s="4">
        <v>2886</v>
      </c>
      <c r="F773" s="4">
        <v>2492</v>
      </c>
      <c r="G773" s="4">
        <v>1296</v>
      </c>
    </row>
    <row r="774" spans="1:7" x14ac:dyDescent="0.25">
      <c r="A774" s="1" t="s">
        <v>32</v>
      </c>
      <c r="B774" s="7">
        <v>43191</v>
      </c>
      <c r="C774" s="4">
        <v>555</v>
      </c>
      <c r="D774" s="4">
        <v>517</v>
      </c>
      <c r="E774" s="4">
        <v>1434</v>
      </c>
      <c r="F774" s="4">
        <v>1200</v>
      </c>
      <c r="G774" s="4">
        <v>924</v>
      </c>
    </row>
    <row r="775" spans="1:7" x14ac:dyDescent="0.25">
      <c r="A775" s="1" t="s">
        <v>33</v>
      </c>
      <c r="B775" s="7">
        <v>43191</v>
      </c>
      <c r="C775" s="4">
        <v>385</v>
      </c>
      <c r="D775" s="4">
        <v>366</v>
      </c>
      <c r="E775" s="4">
        <v>1019</v>
      </c>
      <c r="F775" s="4">
        <v>786</v>
      </c>
      <c r="G775" s="4">
        <v>657</v>
      </c>
    </row>
    <row r="776" spans="1:7" x14ac:dyDescent="0.25">
      <c r="A776" s="1" t="s">
        <v>34</v>
      </c>
      <c r="B776" s="7">
        <v>43191</v>
      </c>
      <c r="C776" s="4">
        <v>515</v>
      </c>
      <c r="D776" s="4">
        <v>504</v>
      </c>
      <c r="E776" s="4">
        <v>2150</v>
      </c>
      <c r="F776" s="4">
        <v>1332</v>
      </c>
      <c r="G776" s="4">
        <v>1078</v>
      </c>
    </row>
    <row r="777" spans="1:7" x14ac:dyDescent="0.25">
      <c r="A777" s="1" t="s">
        <v>1</v>
      </c>
      <c r="B777" s="7">
        <v>43221</v>
      </c>
      <c r="C777" s="4">
        <v>10846</v>
      </c>
      <c r="D777" s="4">
        <v>10380</v>
      </c>
      <c r="E777" s="4">
        <v>31857</v>
      </c>
      <c r="F777" s="4">
        <v>25277</v>
      </c>
      <c r="G777" s="4">
        <v>17674</v>
      </c>
    </row>
    <row r="778" spans="1:7" x14ac:dyDescent="0.25">
      <c r="A778" s="1" t="s">
        <v>45</v>
      </c>
      <c r="B778" s="7">
        <v>43221</v>
      </c>
      <c r="C778" s="4">
        <v>3543</v>
      </c>
      <c r="D778" s="4">
        <v>3358</v>
      </c>
      <c r="E778" s="4">
        <v>9131</v>
      </c>
      <c r="F778" s="4">
        <v>7606</v>
      </c>
      <c r="G778" s="4">
        <v>5952</v>
      </c>
    </row>
    <row r="779" spans="1:7" x14ac:dyDescent="0.25">
      <c r="A779" s="1" t="s">
        <v>43</v>
      </c>
      <c r="B779" s="7">
        <v>43221</v>
      </c>
      <c r="C779" s="4">
        <v>4558</v>
      </c>
      <c r="D779" s="4">
        <v>4368</v>
      </c>
      <c r="E779" s="4">
        <v>14729</v>
      </c>
      <c r="F779" s="4">
        <v>10506</v>
      </c>
      <c r="G779" s="4">
        <v>7579</v>
      </c>
    </row>
    <row r="780" spans="1:7" x14ac:dyDescent="0.25">
      <c r="A780" s="1" t="s">
        <v>46</v>
      </c>
      <c r="B780" s="7">
        <v>43221</v>
      </c>
      <c r="C780" s="4">
        <v>2745</v>
      </c>
      <c r="D780" s="4">
        <v>2654</v>
      </c>
      <c r="E780" s="4">
        <v>7997</v>
      </c>
      <c r="F780" s="4">
        <v>7165</v>
      </c>
      <c r="G780" s="4">
        <v>4143</v>
      </c>
    </row>
    <row r="781" spans="1:7" x14ac:dyDescent="0.25">
      <c r="A781" s="1" t="s">
        <v>14</v>
      </c>
      <c r="B781" s="7">
        <v>43221</v>
      </c>
      <c r="C781" s="4">
        <v>684</v>
      </c>
      <c r="D781" s="4">
        <v>622</v>
      </c>
      <c r="E781" s="4">
        <v>1689</v>
      </c>
      <c r="F781" s="4">
        <v>1375</v>
      </c>
      <c r="G781" s="4">
        <v>1037</v>
      </c>
    </row>
    <row r="782" spans="1:7" x14ac:dyDescent="0.25">
      <c r="A782" s="1" t="s">
        <v>15</v>
      </c>
      <c r="B782" s="7">
        <v>43221</v>
      </c>
      <c r="C782" s="4">
        <v>318</v>
      </c>
      <c r="D782" s="4">
        <v>342</v>
      </c>
      <c r="E782" s="4">
        <v>443</v>
      </c>
      <c r="F782" s="4">
        <v>444</v>
      </c>
      <c r="G782" s="4">
        <v>427</v>
      </c>
    </row>
    <row r="783" spans="1:7" x14ac:dyDescent="0.25">
      <c r="A783" s="1" t="s">
        <v>16</v>
      </c>
      <c r="B783" s="7">
        <v>43221</v>
      </c>
      <c r="C783" s="4">
        <v>145</v>
      </c>
      <c r="D783" s="4">
        <v>139</v>
      </c>
      <c r="E783" s="4">
        <v>494</v>
      </c>
      <c r="F783" s="4">
        <v>494</v>
      </c>
      <c r="G783" s="4">
        <v>293</v>
      </c>
    </row>
    <row r="784" spans="1:7" x14ac:dyDescent="0.25">
      <c r="A784" s="1" t="s">
        <v>17</v>
      </c>
      <c r="B784" s="7">
        <v>43221</v>
      </c>
      <c r="C784" s="4">
        <v>565</v>
      </c>
      <c r="D784" s="4">
        <v>435</v>
      </c>
      <c r="E784" s="4">
        <v>1400</v>
      </c>
      <c r="F784" s="4">
        <v>1108</v>
      </c>
      <c r="G784" s="4">
        <v>698</v>
      </c>
    </row>
    <row r="785" spans="1:7" x14ac:dyDescent="0.25">
      <c r="A785" s="1" t="s">
        <v>18</v>
      </c>
      <c r="B785" s="7">
        <v>43221</v>
      </c>
      <c r="C785" s="4">
        <v>650</v>
      </c>
      <c r="D785" s="4">
        <v>664</v>
      </c>
      <c r="E785" s="4">
        <v>2172</v>
      </c>
      <c r="F785" s="4">
        <v>1591</v>
      </c>
      <c r="G785" s="4">
        <v>1359</v>
      </c>
    </row>
    <row r="786" spans="1:7" x14ac:dyDescent="0.25">
      <c r="A786" s="1" t="s">
        <v>19</v>
      </c>
      <c r="B786" s="7">
        <v>43221</v>
      </c>
      <c r="C786" s="4">
        <v>872</v>
      </c>
      <c r="D786" s="4">
        <v>813</v>
      </c>
      <c r="E786" s="4">
        <v>2826</v>
      </c>
      <c r="F786" s="4">
        <v>1713</v>
      </c>
      <c r="G786" s="4">
        <v>1342</v>
      </c>
    </row>
    <row r="787" spans="1:7" x14ac:dyDescent="0.25">
      <c r="A787" s="1" t="s">
        <v>20</v>
      </c>
      <c r="B787" s="7">
        <v>43221</v>
      </c>
      <c r="C787" s="4">
        <v>527</v>
      </c>
      <c r="D787" s="4">
        <v>505</v>
      </c>
      <c r="E787" s="4">
        <v>1643</v>
      </c>
      <c r="F787" s="4">
        <v>1346</v>
      </c>
      <c r="G787" s="4">
        <v>1103</v>
      </c>
    </row>
    <row r="788" spans="1:7" x14ac:dyDescent="0.25">
      <c r="A788" s="1" t="s">
        <v>21</v>
      </c>
      <c r="B788" s="7">
        <v>43221</v>
      </c>
      <c r="C788" s="4">
        <v>350</v>
      </c>
      <c r="D788" s="4">
        <v>365</v>
      </c>
      <c r="E788" s="4">
        <v>566</v>
      </c>
      <c r="F788" s="4">
        <v>514</v>
      </c>
      <c r="G788" s="4">
        <v>457</v>
      </c>
    </row>
    <row r="789" spans="1:7" x14ac:dyDescent="0.25">
      <c r="A789" s="1" t="s">
        <v>23</v>
      </c>
      <c r="B789" s="7">
        <v>43221</v>
      </c>
      <c r="C789" s="4">
        <v>210</v>
      </c>
      <c r="D789" s="4">
        <v>323</v>
      </c>
      <c r="E789" s="4">
        <v>1489</v>
      </c>
      <c r="F789" s="4">
        <v>1245</v>
      </c>
      <c r="G789" s="4">
        <v>459</v>
      </c>
    </row>
    <row r="790" spans="1:7" x14ac:dyDescent="0.25">
      <c r="A790" s="1" t="s">
        <v>22</v>
      </c>
      <c r="B790" s="7">
        <v>43221</v>
      </c>
      <c r="C790" s="4">
        <v>352</v>
      </c>
      <c r="D790" s="4">
        <v>205</v>
      </c>
      <c r="E790" s="4">
        <v>280</v>
      </c>
      <c r="F790" s="4">
        <v>297</v>
      </c>
      <c r="G790" s="4">
        <v>226</v>
      </c>
    </row>
    <row r="791" spans="1:7" x14ac:dyDescent="0.25">
      <c r="A791" s="1" t="s">
        <v>24</v>
      </c>
      <c r="B791" s="7">
        <v>43221</v>
      </c>
      <c r="C791" s="4">
        <v>800</v>
      </c>
      <c r="D791" s="4">
        <v>797</v>
      </c>
      <c r="E791" s="4">
        <v>1726</v>
      </c>
      <c r="F791" s="4">
        <v>1303</v>
      </c>
      <c r="G791" s="4">
        <v>1132</v>
      </c>
    </row>
    <row r="792" spans="1:7" x14ac:dyDescent="0.25">
      <c r="A792" s="1" t="s">
        <v>25</v>
      </c>
      <c r="B792" s="7">
        <v>43221</v>
      </c>
      <c r="C792" s="4">
        <v>800</v>
      </c>
      <c r="D792" s="4">
        <v>771</v>
      </c>
      <c r="E792" s="4">
        <v>2404</v>
      </c>
      <c r="F792" s="4">
        <v>2153</v>
      </c>
      <c r="G792" s="4">
        <v>1004</v>
      </c>
    </row>
    <row r="793" spans="1:7" x14ac:dyDescent="0.25">
      <c r="A793" s="1" t="s">
        <v>26</v>
      </c>
      <c r="B793" s="7">
        <v>43221</v>
      </c>
      <c r="C793" s="4">
        <v>456</v>
      </c>
      <c r="D793" s="4">
        <v>514</v>
      </c>
      <c r="E793" s="4">
        <v>1456</v>
      </c>
      <c r="F793" s="4">
        <v>1240</v>
      </c>
      <c r="G793" s="4">
        <v>1048</v>
      </c>
    </row>
    <row r="794" spans="1:7" x14ac:dyDescent="0.25">
      <c r="A794" s="1" t="s">
        <v>27</v>
      </c>
      <c r="B794" s="7">
        <v>43221</v>
      </c>
      <c r="C794" s="4">
        <v>798</v>
      </c>
      <c r="D794" s="4">
        <v>692</v>
      </c>
      <c r="E794" s="4">
        <v>3360</v>
      </c>
      <c r="F794" s="4">
        <v>2180</v>
      </c>
      <c r="G794" s="4">
        <v>1397</v>
      </c>
    </row>
    <row r="795" spans="1:7" x14ac:dyDescent="0.25">
      <c r="A795" s="1" t="s">
        <v>28</v>
      </c>
      <c r="B795" s="7">
        <v>43221</v>
      </c>
      <c r="C795" s="4">
        <v>304</v>
      </c>
      <c r="D795" s="4">
        <v>286</v>
      </c>
      <c r="E795" s="4">
        <v>724</v>
      </c>
      <c r="F795" s="4">
        <v>734</v>
      </c>
      <c r="G795" s="4">
        <v>578</v>
      </c>
    </row>
    <row r="796" spans="1:7" x14ac:dyDescent="0.25">
      <c r="A796" s="1" t="s">
        <v>29</v>
      </c>
      <c r="B796" s="7">
        <v>43221</v>
      </c>
      <c r="C796" s="4">
        <v>625</v>
      </c>
      <c r="D796" s="4">
        <v>634</v>
      </c>
      <c r="E796" s="4">
        <v>1533</v>
      </c>
      <c r="F796" s="4">
        <v>1510</v>
      </c>
      <c r="G796" s="4">
        <v>1033</v>
      </c>
    </row>
    <row r="797" spans="1:7" x14ac:dyDescent="0.25">
      <c r="A797" s="1" t="s">
        <v>30</v>
      </c>
      <c r="B797" s="7">
        <v>43221</v>
      </c>
      <c r="C797" s="4">
        <v>85</v>
      </c>
      <c r="D797" s="4">
        <v>83</v>
      </c>
      <c r="E797" s="4">
        <v>115</v>
      </c>
      <c r="F797" s="4">
        <v>118</v>
      </c>
      <c r="G797" s="4">
        <v>67</v>
      </c>
    </row>
    <row r="798" spans="1:7" x14ac:dyDescent="0.25">
      <c r="A798" s="1" t="s">
        <v>31</v>
      </c>
      <c r="B798" s="7">
        <v>43221</v>
      </c>
      <c r="C798" s="4">
        <v>850</v>
      </c>
      <c r="D798" s="4">
        <v>790</v>
      </c>
      <c r="E798" s="4">
        <v>2907</v>
      </c>
      <c r="F798" s="4">
        <v>2593</v>
      </c>
      <c r="G798" s="4">
        <v>1347</v>
      </c>
    </row>
    <row r="799" spans="1:7" x14ac:dyDescent="0.25">
      <c r="A799" s="1" t="s">
        <v>32</v>
      </c>
      <c r="B799" s="7">
        <v>43221</v>
      </c>
      <c r="C799" s="4">
        <v>555</v>
      </c>
      <c r="D799" s="4">
        <v>515</v>
      </c>
      <c r="E799" s="4">
        <v>1460</v>
      </c>
      <c r="F799" s="4">
        <v>1213</v>
      </c>
      <c r="G799" s="4">
        <v>926</v>
      </c>
    </row>
    <row r="800" spans="1:7" x14ac:dyDescent="0.25">
      <c r="A800" s="1" t="s">
        <v>33</v>
      </c>
      <c r="B800" s="7">
        <v>43221</v>
      </c>
      <c r="C800" s="4">
        <v>385</v>
      </c>
      <c r="D800" s="4">
        <v>376</v>
      </c>
      <c r="E800" s="4">
        <v>1038</v>
      </c>
      <c r="F800" s="4">
        <v>791</v>
      </c>
      <c r="G800" s="4">
        <v>692</v>
      </c>
    </row>
    <row r="801" spans="1:15" x14ac:dyDescent="0.25">
      <c r="A801" s="1" t="s">
        <v>34</v>
      </c>
      <c r="B801" s="7">
        <v>43221</v>
      </c>
      <c r="C801" s="4">
        <v>515</v>
      </c>
      <c r="D801" s="4">
        <v>509</v>
      </c>
      <c r="E801" s="4">
        <v>2132</v>
      </c>
      <c r="F801" s="4">
        <v>1315</v>
      </c>
      <c r="G801" s="4">
        <v>1049</v>
      </c>
    </row>
    <row r="802" spans="1:15" x14ac:dyDescent="0.25">
      <c r="A802" s="1" t="s">
        <v>1</v>
      </c>
      <c r="B802" s="7">
        <v>43252</v>
      </c>
      <c r="C802" s="4">
        <v>10846</v>
      </c>
      <c r="D802" s="4">
        <v>10386</v>
      </c>
      <c r="E802" s="4">
        <v>31523</v>
      </c>
      <c r="F802" s="4">
        <v>25306</v>
      </c>
      <c r="G802" s="4">
        <v>17568</v>
      </c>
    </row>
    <row r="803" spans="1:15" x14ac:dyDescent="0.25">
      <c r="A803" s="1" t="s">
        <v>45</v>
      </c>
      <c r="B803" s="7">
        <v>43252</v>
      </c>
      <c r="C803" s="4">
        <v>3543</v>
      </c>
      <c r="D803" s="4">
        <v>3334</v>
      </c>
      <c r="E803" s="4">
        <v>9143</v>
      </c>
      <c r="F803" s="4">
        <v>7682</v>
      </c>
      <c r="G803" s="4">
        <v>5967</v>
      </c>
      <c r="I803" s="20">
        <v>1</v>
      </c>
      <c r="J803">
        <v>1085</v>
      </c>
      <c r="M803" t="s">
        <v>1</v>
      </c>
      <c r="N803">
        <f>SUM(J803:J823)</f>
        <v>17568</v>
      </c>
    </row>
    <row r="804" spans="1:15" x14ac:dyDescent="0.25">
      <c r="A804" s="1" t="s">
        <v>43</v>
      </c>
      <c r="B804" s="7">
        <v>43252</v>
      </c>
      <c r="C804" s="4">
        <v>4558</v>
      </c>
      <c r="D804" s="4">
        <v>4412</v>
      </c>
      <c r="E804" s="4">
        <v>14506</v>
      </c>
      <c r="F804" s="4">
        <v>10582</v>
      </c>
      <c r="G804" s="4">
        <v>7583</v>
      </c>
      <c r="I804" s="20">
        <v>2</v>
      </c>
      <c r="J804">
        <v>445</v>
      </c>
      <c r="M804" t="s">
        <v>47</v>
      </c>
      <c r="N804">
        <f>J803+J804+J805+J806+J807+J809+J810+J817</f>
        <v>5967</v>
      </c>
    </row>
    <row r="805" spans="1:15" x14ac:dyDescent="0.25">
      <c r="A805" s="1" t="s">
        <v>46</v>
      </c>
      <c r="B805" s="7">
        <v>43252</v>
      </c>
      <c r="C805" s="4">
        <v>2745</v>
      </c>
      <c r="D805" s="4">
        <v>2640</v>
      </c>
      <c r="E805" s="4">
        <v>7874</v>
      </c>
      <c r="F805" s="4">
        <v>7042</v>
      </c>
      <c r="G805" s="4">
        <v>4018</v>
      </c>
      <c r="I805" s="20">
        <v>3</v>
      </c>
      <c r="J805">
        <v>290</v>
      </c>
      <c r="M805" t="s">
        <v>44</v>
      </c>
      <c r="N805">
        <f>J808+J811+J812+J813+J815+J816+J821+J823</f>
        <v>7583</v>
      </c>
    </row>
    <row r="806" spans="1:15" x14ac:dyDescent="0.25">
      <c r="A806" s="1" t="s">
        <v>14</v>
      </c>
      <c r="B806" s="7">
        <v>43252</v>
      </c>
      <c r="C806" s="4">
        <v>684</v>
      </c>
      <c r="D806" s="4">
        <v>628</v>
      </c>
      <c r="E806" s="4">
        <v>1765</v>
      </c>
      <c r="F806" s="4">
        <v>1440</v>
      </c>
      <c r="G806" s="4">
        <v>1085</v>
      </c>
      <c r="I806" s="20">
        <v>4</v>
      </c>
      <c r="J806">
        <v>713</v>
      </c>
      <c r="M806" t="s">
        <v>48</v>
      </c>
      <c r="N806">
        <f>J814+J818+J819+J820+J822</f>
        <v>4018</v>
      </c>
      <c r="O806">
        <f>SUM(N804:N806)</f>
        <v>17568</v>
      </c>
    </row>
    <row r="807" spans="1:15" x14ac:dyDescent="0.25">
      <c r="A807" s="1" t="s">
        <v>15</v>
      </c>
      <c r="B807" s="7">
        <v>43252</v>
      </c>
      <c r="C807" s="4">
        <v>318</v>
      </c>
      <c r="D807" s="4">
        <v>337</v>
      </c>
      <c r="E807" s="4">
        <v>448</v>
      </c>
      <c r="F807" s="4">
        <v>455</v>
      </c>
      <c r="G807" s="4">
        <v>445</v>
      </c>
      <c r="I807" s="20">
        <v>5</v>
      </c>
      <c r="J807">
        <v>1342</v>
      </c>
    </row>
    <row r="808" spans="1:15" x14ac:dyDescent="0.25">
      <c r="A808" s="1" t="s">
        <v>16</v>
      </c>
      <c r="B808" s="7">
        <v>43252</v>
      </c>
      <c r="C808" s="4">
        <v>145</v>
      </c>
      <c r="D808" s="4">
        <v>137</v>
      </c>
      <c r="E808" s="4">
        <v>478</v>
      </c>
      <c r="F808" s="4">
        <v>496</v>
      </c>
      <c r="G808" s="4">
        <v>290</v>
      </c>
      <c r="I808" s="20">
        <v>6</v>
      </c>
      <c r="J808">
        <v>1357</v>
      </c>
    </row>
    <row r="809" spans="1:15" x14ac:dyDescent="0.25">
      <c r="A809" s="1" t="s">
        <v>17</v>
      </c>
      <c r="B809" s="7">
        <v>43252</v>
      </c>
      <c r="C809" s="4">
        <v>565</v>
      </c>
      <c r="D809" s="4">
        <v>426</v>
      </c>
      <c r="E809" s="4">
        <v>1403</v>
      </c>
      <c r="F809" s="4">
        <v>1111</v>
      </c>
      <c r="G809" s="4">
        <v>713</v>
      </c>
      <c r="I809" s="20">
        <v>7</v>
      </c>
      <c r="J809">
        <v>1057</v>
      </c>
    </row>
    <row r="810" spans="1:15" x14ac:dyDescent="0.25">
      <c r="A810" s="1" t="s">
        <v>18</v>
      </c>
      <c r="B810" s="7">
        <v>43252</v>
      </c>
      <c r="C810" s="4">
        <v>650</v>
      </c>
      <c r="D810" s="4">
        <v>643</v>
      </c>
      <c r="E810" s="4">
        <v>2174</v>
      </c>
      <c r="F810" s="4">
        <v>1587</v>
      </c>
      <c r="G810" s="4">
        <v>1342</v>
      </c>
      <c r="I810" s="20">
        <v>8</v>
      </c>
      <c r="J810">
        <v>462</v>
      </c>
    </row>
    <row r="811" spans="1:15" x14ac:dyDescent="0.25">
      <c r="A811" s="1" t="s">
        <v>19</v>
      </c>
      <c r="B811" s="7">
        <v>43252</v>
      </c>
      <c r="C811" s="4">
        <v>872</v>
      </c>
      <c r="D811" s="4">
        <v>813</v>
      </c>
      <c r="E811" s="4">
        <v>2827</v>
      </c>
      <c r="F811" s="4">
        <v>1780</v>
      </c>
      <c r="G811" s="4">
        <v>1357</v>
      </c>
      <c r="I811" s="20" t="s">
        <v>41</v>
      </c>
      <c r="J811">
        <v>498</v>
      </c>
    </row>
    <row r="812" spans="1:15" x14ac:dyDescent="0.25">
      <c r="A812" s="1" t="s">
        <v>20</v>
      </c>
      <c r="B812" s="7">
        <v>43252</v>
      </c>
      <c r="C812" s="4">
        <v>527</v>
      </c>
      <c r="D812" s="4">
        <v>504</v>
      </c>
      <c r="E812" s="4">
        <v>1600</v>
      </c>
      <c r="F812" s="4">
        <v>1338</v>
      </c>
      <c r="G812" s="4">
        <v>1057</v>
      </c>
      <c r="I812" s="20" t="s">
        <v>42</v>
      </c>
      <c r="J812">
        <v>211</v>
      </c>
    </row>
    <row r="813" spans="1:15" x14ac:dyDescent="0.25">
      <c r="A813" s="1" t="s">
        <v>21</v>
      </c>
      <c r="B813" s="7">
        <v>43252</v>
      </c>
      <c r="C813" s="4">
        <v>350</v>
      </c>
      <c r="D813" s="4">
        <v>369</v>
      </c>
      <c r="E813" s="4">
        <v>570</v>
      </c>
      <c r="F813" s="4">
        <v>535</v>
      </c>
      <c r="G813" s="4">
        <v>462</v>
      </c>
      <c r="I813" s="20">
        <v>10</v>
      </c>
      <c r="J813">
        <v>1149</v>
      </c>
    </row>
    <row r="814" spans="1:15" x14ac:dyDescent="0.25">
      <c r="A814" s="1" t="s">
        <v>23</v>
      </c>
      <c r="B814" s="7">
        <v>43252</v>
      </c>
      <c r="C814" s="4">
        <v>210</v>
      </c>
      <c r="D814" s="4">
        <v>334</v>
      </c>
      <c r="E814" s="4">
        <v>1467</v>
      </c>
      <c r="F814" s="4">
        <v>1286</v>
      </c>
      <c r="G814" s="4">
        <v>498</v>
      </c>
      <c r="I814" s="20">
        <v>11</v>
      </c>
      <c r="J814">
        <v>960</v>
      </c>
    </row>
    <row r="815" spans="1:15" x14ac:dyDescent="0.25">
      <c r="A815" s="1" t="s">
        <v>22</v>
      </c>
      <c r="B815" s="7">
        <v>43252</v>
      </c>
      <c r="C815" s="4">
        <v>352</v>
      </c>
      <c r="D815" s="4">
        <v>205</v>
      </c>
      <c r="E815" s="4">
        <v>277</v>
      </c>
      <c r="F815" s="4">
        <v>292</v>
      </c>
      <c r="G815" s="4">
        <v>211</v>
      </c>
      <c r="I815" s="20">
        <v>12</v>
      </c>
      <c r="J815">
        <v>1038</v>
      </c>
    </row>
    <row r="816" spans="1:15" x14ac:dyDescent="0.25">
      <c r="A816" s="1" t="s">
        <v>24</v>
      </c>
      <c r="B816" s="7">
        <v>43252</v>
      </c>
      <c r="C816" s="4">
        <v>800</v>
      </c>
      <c r="D816" s="4">
        <v>804</v>
      </c>
      <c r="E816" s="4">
        <v>1687</v>
      </c>
      <c r="F816" s="4">
        <v>1320</v>
      </c>
      <c r="G816" s="4">
        <v>1149</v>
      </c>
      <c r="I816" s="20">
        <v>13</v>
      </c>
      <c r="J816">
        <v>1391</v>
      </c>
    </row>
    <row r="817" spans="1:10" x14ac:dyDescent="0.25">
      <c r="A817" s="1" t="s">
        <v>25</v>
      </c>
      <c r="B817" s="7">
        <v>43252</v>
      </c>
      <c r="C817" s="4">
        <v>800</v>
      </c>
      <c r="D817" s="4">
        <v>775</v>
      </c>
      <c r="E817" s="4">
        <v>2339</v>
      </c>
      <c r="F817" s="4">
        <v>2065</v>
      </c>
      <c r="G817" s="4">
        <v>960</v>
      </c>
      <c r="I817" s="20">
        <v>14</v>
      </c>
      <c r="J817">
        <v>573</v>
      </c>
    </row>
    <row r="818" spans="1:10" x14ac:dyDescent="0.25">
      <c r="A818" s="1" t="s">
        <v>26</v>
      </c>
      <c r="B818" s="7">
        <v>43252</v>
      </c>
      <c r="C818" s="4">
        <v>456</v>
      </c>
      <c r="D818" s="4">
        <v>521</v>
      </c>
      <c r="E818" s="4">
        <v>1432</v>
      </c>
      <c r="F818" s="4">
        <v>1215</v>
      </c>
      <c r="G818" s="4">
        <v>1038</v>
      </c>
      <c r="I818" s="20">
        <v>15</v>
      </c>
      <c r="J818">
        <v>987</v>
      </c>
    </row>
    <row r="819" spans="1:10" x14ac:dyDescent="0.25">
      <c r="A819" s="1" t="s">
        <v>27</v>
      </c>
      <c r="B819" s="7">
        <v>43252</v>
      </c>
      <c r="C819" s="4">
        <v>798</v>
      </c>
      <c r="D819" s="4">
        <v>694</v>
      </c>
      <c r="E819" s="4">
        <v>3319</v>
      </c>
      <c r="F819" s="4">
        <v>2195</v>
      </c>
      <c r="G819" s="4">
        <v>1391</v>
      </c>
      <c r="I819" s="20">
        <v>16</v>
      </c>
      <c r="J819">
        <v>64</v>
      </c>
    </row>
    <row r="820" spans="1:10" x14ac:dyDescent="0.25">
      <c r="A820" s="1" t="s">
        <v>28</v>
      </c>
      <c r="B820" s="7">
        <v>43252</v>
      </c>
      <c r="C820" s="4">
        <v>304</v>
      </c>
      <c r="D820" s="4">
        <v>290</v>
      </c>
      <c r="E820" s="4">
        <v>705</v>
      </c>
      <c r="F820" s="4">
        <v>720</v>
      </c>
      <c r="G820" s="4">
        <v>573</v>
      </c>
      <c r="I820" s="20">
        <v>17</v>
      </c>
      <c r="J820">
        <v>1308</v>
      </c>
    </row>
    <row r="821" spans="1:10" x14ac:dyDescent="0.25">
      <c r="A821" s="1" t="s">
        <v>29</v>
      </c>
      <c r="B821" s="7">
        <v>43252</v>
      </c>
      <c r="C821" s="4">
        <v>625</v>
      </c>
      <c r="D821" s="4">
        <v>614</v>
      </c>
      <c r="E821" s="4">
        <v>1516</v>
      </c>
      <c r="F821" s="4">
        <v>1477</v>
      </c>
      <c r="G821" s="4">
        <v>987</v>
      </c>
      <c r="I821" s="20">
        <v>18</v>
      </c>
      <c r="J821">
        <v>895</v>
      </c>
    </row>
    <row r="822" spans="1:10" x14ac:dyDescent="0.25">
      <c r="A822" s="1" t="s">
        <v>30</v>
      </c>
      <c r="B822" s="7">
        <v>43252</v>
      </c>
      <c r="C822" s="4">
        <v>85</v>
      </c>
      <c r="D822" s="4">
        <v>83</v>
      </c>
      <c r="E822" s="4">
        <v>115</v>
      </c>
      <c r="F822" s="4">
        <v>117</v>
      </c>
      <c r="G822" s="4">
        <v>64</v>
      </c>
      <c r="I822" s="20">
        <v>19</v>
      </c>
      <c r="J822">
        <v>699</v>
      </c>
    </row>
    <row r="823" spans="1:10" x14ac:dyDescent="0.25">
      <c r="A823" s="1" t="s">
        <v>31</v>
      </c>
      <c r="B823" s="7">
        <v>43252</v>
      </c>
      <c r="C823" s="4">
        <v>850</v>
      </c>
      <c r="D823" s="4">
        <v>797</v>
      </c>
      <c r="E823" s="4">
        <v>2853</v>
      </c>
      <c r="F823" s="4">
        <v>2568</v>
      </c>
      <c r="G823" s="4">
        <v>1308</v>
      </c>
      <c r="I823" s="20">
        <v>20</v>
      </c>
      <c r="J823">
        <v>1044</v>
      </c>
    </row>
    <row r="824" spans="1:10" x14ac:dyDescent="0.25">
      <c r="A824" s="1" t="s">
        <v>32</v>
      </c>
      <c r="B824" s="7">
        <v>43252</v>
      </c>
      <c r="C824" s="4">
        <v>555</v>
      </c>
      <c r="D824" s="4">
        <v>521</v>
      </c>
      <c r="E824" s="4">
        <v>1365</v>
      </c>
      <c r="F824" s="4">
        <v>1174</v>
      </c>
      <c r="G824" s="4">
        <v>895</v>
      </c>
    </row>
    <row r="825" spans="1:10" x14ac:dyDescent="0.25">
      <c r="A825" s="1" t="s">
        <v>33</v>
      </c>
      <c r="B825" s="7">
        <v>43252</v>
      </c>
      <c r="C825" s="4">
        <v>385</v>
      </c>
      <c r="D825" s="4">
        <v>371</v>
      </c>
      <c r="E825" s="4">
        <v>1051</v>
      </c>
      <c r="F825" s="4">
        <v>815</v>
      </c>
      <c r="G825" s="4">
        <v>699</v>
      </c>
    </row>
    <row r="826" spans="1:10" x14ac:dyDescent="0.25">
      <c r="A826" s="1" t="s">
        <v>34</v>
      </c>
      <c r="B826" s="7">
        <v>43252</v>
      </c>
      <c r="C826" s="4">
        <v>515</v>
      </c>
      <c r="D826" s="4">
        <v>520</v>
      </c>
      <c r="E826" s="4">
        <v>2132</v>
      </c>
      <c r="F826" s="4">
        <v>1320</v>
      </c>
      <c r="G826" s="4">
        <v>1044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Elizabeth Overton</cp:lastModifiedBy>
  <cp:lastPrinted>2014-09-23T19:33:42Z</cp:lastPrinted>
  <dcterms:created xsi:type="dcterms:W3CDTF">2014-09-22T12:25:58Z</dcterms:created>
  <dcterms:modified xsi:type="dcterms:W3CDTF">2018-07-18T17:57:27Z</dcterms:modified>
</cp:coreProperties>
</file>